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defaultThemeVersion="124226"/>
  <mc:AlternateContent xmlns:mc="http://schemas.openxmlformats.org/markup-compatibility/2006">
    <mc:Choice Requires="x15">
      <x15ac:absPath xmlns:x15ac="http://schemas.microsoft.com/office/spreadsheetml/2010/11/ac" url="G:\HIIN\Excel Class\July 2019 Class in Montgomery\"/>
    </mc:Choice>
  </mc:AlternateContent>
  <xr:revisionPtr revIDLastSave="0" documentId="8_{E508D947-65A6-41D1-80D5-E72B74EA685D}" xr6:coauthVersionLast="43" xr6:coauthVersionMax="43" xr10:uidLastSave="{00000000-0000-0000-0000-000000000000}"/>
  <bookViews>
    <workbookView xWindow="-120" yWindow="-120" windowWidth="29040" windowHeight="15840" firstSheet="3" activeTab="8" xr2:uid="{00000000-000D-0000-FFFF-FFFF00000000}"/>
  </bookViews>
  <sheets>
    <sheet name="Table of Contents" sheetId="11" r:id="rId1"/>
    <sheet name="General Information" sheetId="1" r:id="rId2"/>
    <sheet name="Functions &amp; Formulas" sheetId="2" r:id="rId3"/>
    <sheet name="Tables &amp; Filtering" sheetId="9" r:id="rId4"/>
    <sheet name="Charts &amp; Graphs" sheetId="5" r:id="rId5"/>
    <sheet name="Completed Charts" sheetId="15" r:id="rId6"/>
    <sheet name="Data Validation" sheetId="7" r:id="rId7"/>
    <sheet name="Data Validation Info" sheetId="14" r:id="rId8"/>
    <sheet name="Conditional Formatting" sheetId="8" r:id="rId9"/>
    <sheet name="Pivot Tables" sheetId="12" state="hidden" r:id="rId10"/>
  </sheets>
  <externalReferences>
    <externalReference r:id="rId11"/>
  </externalReferences>
  <definedNames>
    <definedName name="_xlnm._FilterDatabase" localSheetId="2" hidden="1">'Functions &amp; Formulas'!$A$2:$G$13</definedName>
    <definedName name="ListExample">'[1]10 - Data Validation'!$D$6:$F$6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7" i="9" l="1"/>
  <c r="F8" i="9"/>
  <c r="F9" i="9"/>
  <c r="F10" i="9"/>
  <c r="F11" i="9"/>
  <c r="F12" i="9"/>
  <c r="F13" i="9"/>
  <c r="F14" i="9"/>
  <c r="F15" i="9"/>
  <c r="F16" i="9"/>
  <c r="F17" i="9"/>
  <c r="F18" i="9"/>
  <c r="F19" i="9"/>
  <c r="F20" i="9"/>
  <c r="E69" i="2"/>
</calcChain>
</file>

<file path=xl/sharedStrings.xml><?xml version="1.0" encoding="utf-8"?>
<sst xmlns="http://schemas.openxmlformats.org/spreadsheetml/2006/main" count="1300" uniqueCount="694">
  <si>
    <t>Falls</t>
  </si>
  <si>
    <t>Numbers</t>
  </si>
  <si>
    <t>Days of the Week</t>
  </si>
  <si>
    <t>Date</t>
  </si>
  <si>
    <t>Month</t>
  </si>
  <si>
    <t>Monday</t>
  </si>
  <si>
    <t>Tuesday</t>
  </si>
  <si>
    <t>Wednesday</t>
  </si>
  <si>
    <t>August</t>
  </si>
  <si>
    <t>Patient Days</t>
  </si>
  <si>
    <t>Lab ID C-Diff</t>
  </si>
  <si>
    <t>Jan</t>
  </si>
  <si>
    <t>Feb</t>
  </si>
  <si>
    <t>Mar</t>
  </si>
  <si>
    <t>April</t>
  </si>
  <si>
    <t>May</t>
  </si>
  <si>
    <t>June</t>
  </si>
  <si>
    <t>July</t>
  </si>
  <si>
    <t>Sept.</t>
  </si>
  <si>
    <t>Oct.</t>
  </si>
  <si>
    <t>Nov.</t>
  </si>
  <si>
    <t>Dec.</t>
  </si>
  <si>
    <t>MIN</t>
  </si>
  <si>
    <t>MAX</t>
  </si>
  <si>
    <t>MEDIAN</t>
  </si>
  <si>
    <t>SUM</t>
  </si>
  <si>
    <t>AVERAGE</t>
  </si>
  <si>
    <t>COUNT</t>
  </si>
  <si>
    <t>Rate (N/Dx1000)</t>
  </si>
  <si>
    <t>rate (N/Dx10,000)</t>
  </si>
  <si>
    <t>Time</t>
  </si>
  <si>
    <t>Total</t>
  </si>
  <si>
    <t>Back to Table of Contents</t>
  </si>
  <si>
    <t>Yes</t>
  </si>
  <si>
    <t>No</t>
  </si>
  <si>
    <t>Player #</t>
  </si>
  <si>
    <t>High Score</t>
  </si>
  <si>
    <t>Low Score</t>
  </si>
  <si>
    <t>Username</t>
  </si>
  <si>
    <t>Signup Date</t>
  </si>
  <si>
    <t>Last Login</t>
  </si>
  <si>
    <t>Email Y/N?</t>
  </si>
  <si>
    <t>TheSteve101</t>
  </si>
  <si>
    <t>Y</t>
  </si>
  <si>
    <t>CrabbyMan15</t>
  </si>
  <si>
    <t>HendrixLives</t>
  </si>
  <si>
    <t>N</t>
  </si>
  <si>
    <t>RonSwanson87</t>
  </si>
  <si>
    <t>TomJones_1</t>
  </si>
  <si>
    <t>J-Roc_Baby007</t>
  </si>
  <si>
    <t>JimminyGlick43</t>
  </si>
  <si>
    <t>EasyName1234</t>
  </si>
  <si>
    <t>GobBluth05</t>
  </si>
  <si>
    <t>TossOneThisWay89</t>
  </si>
  <si>
    <t>ImStillUsingAOL1000hrs</t>
  </si>
  <si>
    <t>TheGreenBarnacle</t>
  </si>
  <si>
    <t>StealMyPassword</t>
  </si>
  <si>
    <t>JimLahey2001</t>
  </si>
  <si>
    <t>Tomcat987</t>
  </si>
  <si>
    <t>FloydTheBarber7</t>
  </si>
  <si>
    <t>ManwichOvercheck</t>
  </si>
  <si>
    <t>CharlesLatford99</t>
  </si>
  <si>
    <t>BlimpyMcGee</t>
  </si>
  <si>
    <t>Barfolomew12</t>
  </si>
  <si>
    <t>EightyEightMilesPerHour</t>
  </si>
  <si>
    <t>Jambone25</t>
  </si>
  <si>
    <t>HarrisHarrisBoBarris</t>
  </si>
  <si>
    <t>BigTom1985</t>
  </si>
  <si>
    <t>PassThe5alt</t>
  </si>
  <si>
    <t>FrickandFrack34</t>
  </si>
  <si>
    <t>Shlizups789</t>
  </si>
  <si>
    <t>Example text</t>
  </si>
  <si>
    <t>TRIM</t>
  </si>
  <si>
    <t>PROPER</t>
  </si>
  <si>
    <t>UPPER</t>
  </si>
  <si>
    <t>LOWER</t>
  </si>
  <si>
    <t>CONCATENATE</t>
  </si>
  <si>
    <t>wE       love      exCel</t>
  </si>
  <si>
    <t>EXACT</t>
  </si>
  <si>
    <t>Use the example text to create the formulas below:</t>
  </si>
  <si>
    <t>Table of Contents</t>
  </si>
  <si>
    <t>Total # of Infections by Unit</t>
  </si>
  <si>
    <t>Med-Surg</t>
  </si>
  <si>
    <t>SICU</t>
  </si>
  <si>
    <t>MICU</t>
  </si>
  <si>
    <t>CCU</t>
  </si>
  <si>
    <t>Ortho</t>
  </si>
  <si>
    <t>Cardiology</t>
  </si>
  <si>
    <t>Exercises</t>
  </si>
  <si>
    <t>Unit</t>
  </si>
  <si>
    <t>Physician</t>
  </si>
  <si>
    <t>ICU</t>
  </si>
  <si>
    <t>MedSurg</t>
  </si>
  <si>
    <t>Month/Year</t>
  </si>
  <si>
    <t>Create a Form with Data Validation:</t>
  </si>
  <si>
    <t>Location</t>
  </si>
  <si>
    <t>Healthcare Provider Role</t>
  </si>
  <si>
    <t>Type of Hand Hygiene Performed</t>
  </si>
  <si>
    <t>Hand Hygiene Performed?</t>
  </si>
  <si>
    <t>NICU</t>
  </si>
  <si>
    <t xml:space="preserve">Rehab </t>
  </si>
  <si>
    <t>Psych</t>
  </si>
  <si>
    <t>Nurse</t>
  </si>
  <si>
    <t>Respiratory Therapy</t>
  </si>
  <si>
    <t>Physicial Therapy</t>
  </si>
  <si>
    <t>Radiology</t>
  </si>
  <si>
    <t>Dietary</t>
  </si>
  <si>
    <t>Family Member</t>
  </si>
  <si>
    <t>Hand Sanitizer</t>
  </si>
  <si>
    <t>Soap and Water</t>
  </si>
  <si>
    <t>Did Not Perform</t>
  </si>
  <si>
    <t xml:space="preserve">Data Validation:  </t>
  </si>
  <si>
    <t>2. Functions &amp; Formulas</t>
  </si>
  <si>
    <t>3. Tables &amp; Filtering</t>
  </si>
  <si>
    <t>4. Charts &amp; Graphs</t>
  </si>
  <si>
    <t>5.  View of Completed Charts</t>
  </si>
  <si>
    <t>6.  Data Validation</t>
  </si>
  <si>
    <t>7.  Conditional Formatting</t>
  </si>
  <si>
    <t>8. Pivot Table Data</t>
  </si>
  <si>
    <t>Patient ID</t>
  </si>
  <si>
    <t>Patient Name</t>
  </si>
  <si>
    <t>Observed</t>
  </si>
  <si>
    <t>Expected</t>
  </si>
  <si>
    <t>O/E</t>
  </si>
  <si>
    <t>Tables, Filtering, &amp; Conditional Formatting</t>
  </si>
  <si>
    <t>DUNKIN, ALICIA</t>
  </si>
  <si>
    <t>BLACKMON, ROSEMARY</t>
  </si>
  <si>
    <t>BORDERS, MARGARET</t>
  </si>
  <si>
    <t>LEDBETTER, STEPHANIE</t>
  </si>
  <si>
    <t>DOE, JOHN</t>
  </si>
  <si>
    <t>DOE, JANE</t>
  </si>
  <si>
    <t>MOUSE, MICKEY</t>
  </si>
  <si>
    <t>MOUSE, MINNIE</t>
  </si>
  <si>
    <t>DUCK, DONALD</t>
  </si>
  <si>
    <t>POTTER, HARRY</t>
  </si>
  <si>
    <t>WEASLEY, RON</t>
  </si>
  <si>
    <t>GRANGER, HERMIONE</t>
  </si>
  <si>
    <t>DUMMY, TEST</t>
  </si>
  <si>
    <t>BUNNY, BUGS</t>
  </si>
  <si>
    <t>Discharge Disposition</t>
  </si>
  <si>
    <t>Home</t>
  </si>
  <si>
    <t>Expired</t>
  </si>
  <si>
    <t>Disney World</t>
  </si>
  <si>
    <t>Disney Worls</t>
  </si>
  <si>
    <t>Hogwarts</t>
  </si>
  <si>
    <t>DUNKIN</t>
  </si>
  <si>
    <t xml:space="preserve"> ALICIA</t>
  </si>
  <si>
    <t>BLACKMON</t>
  </si>
  <si>
    <t xml:space="preserve"> ROSEMARY</t>
  </si>
  <si>
    <t>BORDERS</t>
  </si>
  <si>
    <t xml:space="preserve"> MARGARET</t>
  </si>
  <si>
    <t>LEDBETTER</t>
  </si>
  <si>
    <t xml:space="preserve"> STEPHANIE</t>
  </si>
  <si>
    <t>DOE</t>
  </si>
  <si>
    <t xml:space="preserve"> JOHN</t>
  </si>
  <si>
    <t xml:space="preserve"> JANE</t>
  </si>
  <si>
    <t>MOUSE</t>
  </si>
  <si>
    <t xml:space="preserve"> MICKEY</t>
  </si>
  <si>
    <t xml:space="preserve"> MINNIE</t>
  </si>
  <si>
    <t>DUCK</t>
  </si>
  <si>
    <t xml:space="preserve"> DONALD</t>
  </si>
  <si>
    <t>POTTER</t>
  </si>
  <si>
    <t xml:space="preserve"> HARRY</t>
  </si>
  <si>
    <t>WEASLEY</t>
  </si>
  <si>
    <t xml:space="preserve"> RON</t>
  </si>
  <si>
    <t>GRANGER</t>
  </si>
  <si>
    <t xml:space="preserve"> HERMIONE</t>
  </si>
  <si>
    <t>DUMMY</t>
  </si>
  <si>
    <t xml:space="preserve"> TEST</t>
  </si>
  <si>
    <t>BUNNY</t>
  </si>
  <si>
    <t xml:space="preserve"> BUGS</t>
  </si>
  <si>
    <t>Quick Access Toolbar and Home Tab</t>
  </si>
  <si>
    <t xml:space="preserve">Most of the formatting functionality is contained within this tab.  Note that each section is separated by a faint line.  Note also that these sections have a callout arrow at the bottom right of each section for additional functionality. </t>
  </si>
  <si>
    <t>Customizing the Quick Access Toolbar</t>
  </si>
  <si>
    <t>Excel default shows save, undo, and redo.  Many other options can be selected to enhance use</t>
  </si>
  <si>
    <t>From the Home Tab:</t>
  </si>
  <si>
    <t>You can quickly format numbers/text</t>
  </si>
  <si>
    <t>Apply Conditional Formatting</t>
  </si>
  <si>
    <t>Change to a %</t>
  </si>
  <si>
    <r>
      <t xml:space="preserve">0.75     </t>
    </r>
    <r>
      <rPr>
        <sz val="9"/>
        <color theme="1"/>
        <rFont val="Calibri"/>
        <family val="2"/>
      </rPr>
      <t>→</t>
    </r>
  </si>
  <si>
    <t>This is extremely helpful with identifying specific data elements.  You can find duplicates, find cells containing specific text, numbers, or characters, or find values between set limits.  You can color cells based on preference and sort or filter based on color.</t>
  </si>
  <si>
    <t>Increase decimal</t>
  </si>
  <si>
    <t>1     →</t>
  </si>
  <si>
    <t>Decrease decimal</t>
  </si>
  <si>
    <t>1.0000     →</t>
  </si>
  <si>
    <t>Change to currency</t>
  </si>
  <si>
    <t>75     →</t>
  </si>
  <si>
    <t>Format as a Table</t>
  </si>
  <si>
    <t>Find &amp; Select Data</t>
  </si>
  <si>
    <t>This converts your data to a table.  A table can then be easily formatted, filtered, sorted, etc. for ease of manipulation</t>
  </si>
  <si>
    <t>This can be used to find specific information and to REPLACE data elements.  It is important to remember to highlight the column or row where you want to find and/or replace the data.</t>
  </si>
  <si>
    <t xml:space="preserve">Format Painter </t>
  </si>
  <si>
    <t>Copy formatting from one place and copy it to another</t>
  </si>
  <si>
    <t>Autofill:</t>
  </si>
  <si>
    <t>1. General Information</t>
  </si>
  <si>
    <t>VLOOKUP</t>
  </si>
  <si>
    <t>COUNTIF</t>
  </si>
  <si>
    <t>COLO</t>
  </si>
  <si>
    <t xml:space="preserve">0D1607L </t>
  </si>
  <si>
    <t xml:space="preserve">0D160JL </t>
  </si>
  <si>
    <t xml:space="preserve">0D160KL </t>
  </si>
  <si>
    <t xml:space="preserve">0D160ZL </t>
  </si>
  <si>
    <t xml:space="preserve">0D1647L </t>
  </si>
  <si>
    <t xml:space="preserve">0D164JL </t>
  </si>
  <si>
    <t xml:space="preserve">0D164KL </t>
  </si>
  <si>
    <t xml:space="preserve">0D164ZL </t>
  </si>
  <si>
    <t xml:space="preserve">0D1907L </t>
  </si>
  <si>
    <t xml:space="preserve">0D190JL </t>
  </si>
  <si>
    <t xml:space="preserve">0D190KL </t>
  </si>
  <si>
    <t xml:space="preserve">0D190ZL </t>
  </si>
  <si>
    <t xml:space="preserve">0D1947L </t>
  </si>
  <si>
    <t xml:space="preserve">0D194JL </t>
  </si>
  <si>
    <t xml:space="preserve">0D194KL </t>
  </si>
  <si>
    <t xml:space="preserve">0D194ZL </t>
  </si>
  <si>
    <t xml:space="preserve">0D1A07H </t>
  </si>
  <si>
    <t xml:space="preserve">0D1A07K </t>
  </si>
  <si>
    <t xml:space="preserve">0D1A07L </t>
  </si>
  <si>
    <t xml:space="preserve">0D1A07M </t>
  </si>
  <si>
    <t xml:space="preserve">0D1A07N </t>
  </si>
  <si>
    <t xml:space="preserve">0D1A0JH </t>
  </si>
  <si>
    <t xml:space="preserve">0D1A0JK </t>
  </si>
  <si>
    <t xml:space="preserve">0D1A0JL </t>
  </si>
  <si>
    <t xml:space="preserve">0D1A0JM </t>
  </si>
  <si>
    <t xml:space="preserve">0D1A0JN </t>
  </si>
  <si>
    <t xml:space="preserve">0D1A0KH </t>
  </si>
  <si>
    <t xml:space="preserve">0D1A0KK </t>
  </si>
  <si>
    <t xml:space="preserve">0D1A0KL </t>
  </si>
  <si>
    <t xml:space="preserve">0D1A0KM </t>
  </si>
  <si>
    <t xml:space="preserve">0D1A0KN </t>
  </si>
  <si>
    <t xml:space="preserve">0D1A0ZH </t>
  </si>
  <si>
    <t xml:space="preserve">0D1A0ZK </t>
  </si>
  <si>
    <t xml:space="preserve">0D1A0ZL </t>
  </si>
  <si>
    <t xml:space="preserve">0D1A0ZM </t>
  </si>
  <si>
    <t xml:space="preserve">0D1A0ZN </t>
  </si>
  <si>
    <t xml:space="preserve">0D1A47H </t>
  </si>
  <si>
    <t xml:space="preserve">0D1A47K </t>
  </si>
  <si>
    <t xml:space="preserve">0D1A47L </t>
  </si>
  <si>
    <t xml:space="preserve">0D1A47M </t>
  </si>
  <si>
    <t xml:space="preserve">0D1A47N </t>
  </si>
  <si>
    <t xml:space="preserve">0D1A4JH </t>
  </si>
  <si>
    <t xml:space="preserve">0D1A4JK </t>
  </si>
  <si>
    <t xml:space="preserve">0D1A4JL </t>
  </si>
  <si>
    <t xml:space="preserve">0D1A4JM </t>
  </si>
  <si>
    <t xml:space="preserve">0D1A4JN </t>
  </si>
  <si>
    <t xml:space="preserve">0D1A4KH </t>
  </si>
  <si>
    <t xml:space="preserve">0D1A4KK </t>
  </si>
  <si>
    <t xml:space="preserve">0D1A4KL </t>
  </si>
  <si>
    <t xml:space="preserve">0D1A4KM </t>
  </si>
  <si>
    <t xml:space="preserve">0D1A4KN </t>
  </si>
  <si>
    <t xml:space="preserve">0D1A4ZH </t>
  </si>
  <si>
    <t xml:space="preserve">0D1A4ZK </t>
  </si>
  <si>
    <t xml:space="preserve">0D1A4ZL </t>
  </si>
  <si>
    <t xml:space="preserve">0D1A4ZM </t>
  </si>
  <si>
    <t xml:space="preserve">0D1A4ZN </t>
  </si>
  <si>
    <t xml:space="preserve">0D1B07H </t>
  </si>
  <si>
    <t xml:space="preserve">0D1B07K </t>
  </si>
  <si>
    <t xml:space="preserve">0D1B07L </t>
  </si>
  <si>
    <t xml:space="preserve">0D1B07M </t>
  </si>
  <si>
    <t xml:space="preserve">0D1B07N </t>
  </si>
  <si>
    <t xml:space="preserve">0D1B0JH </t>
  </si>
  <si>
    <t xml:space="preserve">0D1B0JK </t>
  </si>
  <si>
    <t xml:space="preserve">0D1B0JL </t>
  </si>
  <si>
    <t xml:space="preserve">0D1B0JM </t>
  </si>
  <si>
    <t xml:space="preserve">0D1B0JN </t>
  </si>
  <si>
    <t xml:space="preserve">0D1B0KH </t>
  </si>
  <si>
    <t xml:space="preserve">0D1B0KK </t>
  </si>
  <si>
    <t xml:space="preserve">0D1B0KL </t>
  </si>
  <si>
    <t xml:space="preserve">0D1B0KM </t>
  </si>
  <si>
    <t xml:space="preserve">0D1B0KN </t>
  </si>
  <si>
    <t xml:space="preserve">0D1B0ZH </t>
  </si>
  <si>
    <t xml:space="preserve">0D1B0ZK </t>
  </si>
  <si>
    <t xml:space="preserve">0D1B0ZL </t>
  </si>
  <si>
    <t xml:space="preserve">0D1B0ZM </t>
  </si>
  <si>
    <t xml:space="preserve">0D1B0ZN </t>
  </si>
  <si>
    <t xml:space="preserve">0D1B47H </t>
  </si>
  <si>
    <t xml:space="preserve">0D1B47K </t>
  </si>
  <si>
    <t xml:space="preserve">0D1B47L </t>
  </si>
  <si>
    <t xml:space="preserve">0D1B47M </t>
  </si>
  <si>
    <t xml:space="preserve">0D1B47N </t>
  </si>
  <si>
    <t xml:space="preserve">0D1B4JH </t>
  </si>
  <si>
    <t xml:space="preserve">0D1B4JK </t>
  </si>
  <si>
    <t xml:space="preserve">0D1B4JL </t>
  </si>
  <si>
    <t xml:space="preserve">0D1B4JM </t>
  </si>
  <si>
    <t xml:space="preserve">0D1B4JN </t>
  </si>
  <si>
    <t xml:space="preserve">0D1B4KH </t>
  </si>
  <si>
    <t xml:space="preserve">0D1B4KK </t>
  </si>
  <si>
    <t xml:space="preserve">0D1B4KL </t>
  </si>
  <si>
    <t xml:space="preserve">0D1B4KM </t>
  </si>
  <si>
    <t xml:space="preserve">0D1B4KN </t>
  </si>
  <si>
    <t xml:space="preserve">0D1B4ZH </t>
  </si>
  <si>
    <t xml:space="preserve">0D1B4ZK </t>
  </si>
  <si>
    <t xml:space="preserve">0D1B4ZL </t>
  </si>
  <si>
    <t xml:space="preserve">0D1B4ZM </t>
  </si>
  <si>
    <t xml:space="preserve">0D1B4ZN </t>
  </si>
  <si>
    <t xml:space="preserve">0D1H074 </t>
  </si>
  <si>
    <t xml:space="preserve">0D1H07H </t>
  </si>
  <si>
    <t xml:space="preserve">0D1H07K </t>
  </si>
  <si>
    <t xml:space="preserve">0D1H07L </t>
  </si>
  <si>
    <t xml:space="preserve">0D1H07M </t>
  </si>
  <si>
    <t xml:space="preserve">0D1H07N </t>
  </si>
  <si>
    <t xml:space="preserve">0D1H0J4 </t>
  </si>
  <si>
    <t xml:space="preserve">0D1H0JH </t>
  </si>
  <si>
    <t xml:space="preserve">0D1H0JK </t>
  </si>
  <si>
    <t xml:space="preserve">0D1H0JL </t>
  </si>
  <si>
    <t xml:space="preserve">0D1H0JM </t>
  </si>
  <si>
    <t xml:space="preserve">0D1H0JN </t>
  </si>
  <si>
    <t xml:space="preserve">0D1H0K4 </t>
  </si>
  <si>
    <t xml:space="preserve">0D1H0KH </t>
  </si>
  <si>
    <t xml:space="preserve">0D1H0KK </t>
  </si>
  <si>
    <t xml:space="preserve">0D1H0KL </t>
  </si>
  <si>
    <t xml:space="preserve">0D1H0KM </t>
  </si>
  <si>
    <t xml:space="preserve">0D1H0KN </t>
  </si>
  <si>
    <t xml:space="preserve">0D1H0Z4 </t>
  </si>
  <si>
    <t xml:space="preserve">0D1H0ZH </t>
  </si>
  <si>
    <t xml:space="preserve">0D1H0ZK </t>
  </si>
  <si>
    <t xml:space="preserve">0D1H0ZL </t>
  </si>
  <si>
    <t xml:space="preserve">0D1H0ZM </t>
  </si>
  <si>
    <t xml:space="preserve">0D1H0ZN </t>
  </si>
  <si>
    <t xml:space="preserve">0D1H474 </t>
  </si>
  <si>
    <t xml:space="preserve">0D1H47H </t>
  </si>
  <si>
    <t xml:space="preserve">0D1H47K </t>
  </si>
  <si>
    <t xml:space="preserve">0D1H47L </t>
  </si>
  <si>
    <t xml:space="preserve">0D1H47M </t>
  </si>
  <si>
    <t xml:space="preserve">0D1H47N </t>
  </si>
  <si>
    <t xml:space="preserve">0D1H4J4 </t>
  </si>
  <si>
    <t xml:space="preserve">0D1H4JH </t>
  </si>
  <si>
    <t xml:space="preserve">0D1H4JK </t>
  </si>
  <si>
    <t xml:space="preserve">0D1H4JL </t>
  </si>
  <si>
    <t xml:space="preserve">0D1H4JM </t>
  </si>
  <si>
    <t xml:space="preserve">0D1H4JN </t>
  </si>
  <si>
    <t xml:space="preserve">0D1H4K4 </t>
  </si>
  <si>
    <t xml:space="preserve">0D1H4KH </t>
  </si>
  <si>
    <t xml:space="preserve">0D1H4KK </t>
  </si>
  <si>
    <t xml:space="preserve">0D1H4KL </t>
  </si>
  <si>
    <t xml:space="preserve">0D1H4KM </t>
  </si>
  <si>
    <t xml:space="preserve">0D1H4KN </t>
  </si>
  <si>
    <t xml:space="preserve">0D1H4Z4 </t>
  </si>
  <si>
    <t xml:space="preserve">0D1H4ZH </t>
  </si>
  <si>
    <t xml:space="preserve">0D1H4ZK </t>
  </si>
  <si>
    <t xml:space="preserve">0D1H4ZL </t>
  </si>
  <si>
    <t xml:space="preserve">0D1H4ZM </t>
  </si>
  <si>
    <t xml:space="preserve">0D1H4ZN </t>
  </si>
  <si>
    <t xml:space="preserve">0D1K074 </t>
  </si>
  <si>
    <t xml:space="preserve">0D1K07K </t>
  </si>
  <si>
    <t xml:space="preserve">0D1K07L </t>
  </si>
  <si>
    <t xml:space="preserve">0D1K07M </t>
  </si>
  <si>
    <t xml:space="preserve">0D1K07N </t>
  </si>
  <si>
    <t xml:space="preserve">0D1K0J4 </t>
  </si>
  <si>
    <t xml:space="preserve">0D1K0JK </t>
  </si>
  <si>
    <t xml:space="preserve">0D1K0JL </t>
  </si>
  <si>
    <t xml:space="preserve">0D1K0JM </t>
  </si>
  <si>
    <t xml:space="preserve">0D1K0JN </t>
  </si>
  <si>
    <t xml:space="preserve">0D1K0K4 </t>
  </si>
  <si>
    <t xml:space="preserve">0D1K0KK </t>
  </si>
  <si>
    <t xml:space="preserve">0D1K0KL </t>
  </si>
  <si>
    <t xml:space="preserve">0D1K0KM </t>
  </si>
  <si>
    <t xml:space="preserve">0D1K0KN </t>
  </si>
  <si>
    <t xml:space="preserve">0D1K0Z4 </t>
  </si>
  <si>
    <t xml:space="preserve">0D1K0ZK </t>
  </si>
  <si>
    <t xml:space="preserve">0D1K0ZL </t>
  </si>
  <si>
    <t xml:space="preserve">0D1K0ZM </t>
  </si>
  <si>
    <t xml:space="preserve">0D1K0ZN </t>
  </si>
  <si>
    <t xml:space="preserve">0D1K474 </t>
  </si>
  <si>
    <t xml:space="preserve">0D1K47K </t>
  </si>
  <si>
    <t xml:space="preserve">0D1K47L </t>
  </si>
  <si>
    <t xml:space="preserve">0D1K47M </t>
  </si>
  <si>
    <t xml:space="preserve">0D1K47N </t>
  </si>
  <si>
    <t xml:space="preserve">0D1K4J4 </t>
  </si>
  <si>
    <t xml:space="preserve">0D1K4JK </t>
  </si>
  <si>
    <t xml:space="preserve">0D1K4JL </t>
  </si>
  <si>
    <t xml:space="preserve">0D1K4JM </t>
  </si>
  <si>
    <t xml:space="preserve">0D1K4JN </t>
  </si>
  <si>
    <t xml:space="preserve">0D1K4K4 </t>
  </si>
  <si>
    <t xml:space="preserve">0D1K4KK </t>
  </si>
  <si>
    <t xml:space="preserve">0D1K4KL </t>
  </si>
  <si>
    <t xml:space="preserve">0D1K4KM </t>
  </si>
  <si>
    <t xml:space="preserve">0D1K4KN </t>
  </si>
  <si>
    <t xml:space="preserve">0D1K4Z4 </t>
  </si>
  <si>
    <t xml:space="preserve">0D1K4ZK </t>
  </si>
  <si>
    <t xml:space="preserve">0D1K4ZL </t>
  </si>
  <si>
    <t xml:space="preserve">0D1K4ZM </t>
  </si>
  <si>
    <t xml:space="preserve">0D1K4ZN </t>
  </si>
  <si>
    <t xml:space="preserve">0D1L074 </t>
  </si>
  <si>
    <t xml:space="preserve">0D1L07L </t>
  </si>
  <si>
    <t xml:space="preserve">0D1L07M </t>
  </si>
  <si>
    <t xml:space="preserve">0D1L07N </t>
  </si>
  <si>
    <t xml:space="preserve">0D1L0J4 </t>
  </si>
  <si>
    <t xml:space="preserve">0D1L0JL </t>
  </si>
  <si>
    <t xml:space="preserve">0D1L0JM </t>
  </si>
  <si>
    <t xml:space="preserve">0D1L0JN </t>
  </si>
  <si>
    <t xml:space="preserve">0D1L0K4 </t>
  </si>
  <si>
    <t xml:space="preserve">0D1L0KL </t>
  </si>
  <si>
    <t xml:space="preserve">0D1L0KM </t>
  </si>
  <si>
    <t xml:space="preserve">0D1L0KN </t>
  </si>
  <si>
    <t xml:space="preserve">0D1L0Z4 </t>
  </si>
  <si>
    <t xml:space="preserve">0D1L0ZL </t>
  </si>
  <si>
    <t xml:space="preserve">0D1L0ZM </t>
  </si>
  <si>
    <t xml:space="preserve">0D1L0ZN </t>
  </si>
  <si>
    <t xml:space="preserve">0D1L474 </t>
  </si>
  <si>
    <t xml:space="preserve">0D1L47L </t>
  </si>
  <si>
    <t xml:space="preserve">0D1L47M </t>
  </si>
  <si>
    <t xml:space="preserve">0D1L47N </t>
  </si>
  <si>
    <t xml:space="preserve">0D1L4J4 </t>
  </si>
  <si>
    <t xml:space="preserve">0D1L4JL </t>
  </si>
  <si>
    <t xml:space="preserve">0D1L4JM </t>
  </si>
  <si>
    <t xml:space="preserve">0D1L4JN </t>
  </si>
  <si>
    <t xml:space="preserve">0D1L4K4 </t>
  </si>
  <si>
    <t xml:space="preserve">0D1L4KL </t>
  </si>
  <si>
    <t xml:space="preserve">0D1L4KM </t>
  </si>
  <si>
    <t xml:space="preserve">0D1L4KN </t>
  </si>
  <si>
    <t xml:space="preserve">0D1L4Z4 </t>
  </si>
  <si>
    <t xml:space="preserve">0D1L4ZL </t>
  </si>
  <si>
    <t xml:space="preserve">0D1L4ZM </t>
  </si>
  <si>
    <t xml:space="preserve">0D1L4ZN </t>
  </si>
  <si>
    <t xml:space="preserve">0D1M074 </t>
  </si>
  <si>
    <t xml:space="preserve">0D1M07M </t>
  </si>
  <si>
    <t xml:space="preserve">0D1M07N </t>
  </si>
  <si>
    <t xml:space="preserve">0D1M0J4 </t>
  </si>
  <si>
    <t xml:space="preserve">0D1M0JM </t>
  </si>
  <si>
    <t xml:space="preserve">0D1M0JN </t>
  </si>
  <si>
    <t xml:space="preserve">0D1M0K4 </t>
  </si>
  <si>
    <t xml:space="preserve">0D1M0KM </t>
  </si>
  <si>
    <t xml:space="preserve">0D1M0KN </t>
  </si>
  <si>
    <t xml:space="preserve">0D1M0Z4 </t>
  </si>
  <si>
    <t xml:space="preserve">0D1M0ZM </t>
  </si>
  <si>
    <t xml:space="preserve">0D1M0ZN </t>
  </si>
  <si>
    <t xml:space="preserve">0D1M474 </t>
  </si>
  <si>
    <t xml:space="preserve">0D1M47M </t>
  </si>
  <si>
    <t xml:space="preserve">0D1M47N </t>
  </si>
  <si>
    <t xml:space="preserve">0D1M4J4 </t>
  </si>
  <si>
    <t xml:space="preserve">0D1M4JM </t>
  </si>
  <si>
    <t xml:space="preserve">0D1M4JN </t>
  </si>
  <si>
    <t xml:space="preserve">0D1M4K4 </t>
  </si>
  <si>
    <t xml:space="preserve">0D1M4KM </t>
  </si>
  <si>
    <t xml:space="preserve">0D1M4KN </t>
  </si>
  <si>
    <t xml:space="preserve">0D1M4Z4 </t>
  </si>
  <si>
    <t xml:space="preserve">0D1M4ZM </t>
  </si>
  <si>
    <t xml:space="preserve">0D1M4ZN </t>
  </si>
  <si>
    <t xml:space="preserve">0D1N074 </t>
  </si>
  <si>
    <t xml:space="preserve">0D1N07N </t>
  </si>
  <si>
    <t xml:space="preserve">0D1N0J4 </t>
  </si>
  <si>
    <t xml:space="preserve">0D1N0JN </t>
  </si>
  <si>
    <t xml:space="preserve">0D1N0K4 </t>
  </si>
  <si>
    <t xml:space="preserve">0D1N0KN </t>
  </si>
  <si>
    <t xml:space="preserve">0D1N0Z4 </t>
  </si>
  <si>
    <t xml:space="preserve">0D1N0ZN </t>
  </si>
  <si>
    <t xml:space="preserve">0D1N474 </t>
  </si>
  <si>
    <t xml:space="preserve">0D1N47N </t>
  </si>
  <si>
    <t xml:space="preserve">0D1N4J4 </t>
  </si>
  <si>
    <t xml:space="preserve">0D1N4JN </t>
  </si>
  <si>
    <t xml:space="preserve">0D1N4K4 </t>
  </si>
  <si>
    <t xml:space="preserve">0D1N4KN </t>
  </si>
  <si>
    <t xml:space="preserve">0D1N4Z4 </t>
  </si>
  <si>
    <t xml:space="preserve">0D1N4ZN </t>
  </si>
  <si>
    <t xml:space="preserve">0D5C0ZZ </t>
  </si>
  <si>
    <t xml:space="preserve">0D5C4ZZ </t>
  </si>
  <si>
    <t xml:space="preserve">0D5E0ZZ </t>
  </si>
  <si>
    <t xml:space="preserve">0D5E4ZZ </t>
  </si>
  <si>
    <t xml:space="preserve">0D5F0ZZ </t>
  </si>
  <si>
    <t xml:space="preserve">0D5F4ZZ </t>
  </si>
  <si>
    <t xml:space="preserve">0D5G0ZZ </t>
  </si>
  <si>
    <t xml:space="preserve">0D5G4ZZ </t>
  </si>
  <si>
    <t xml:space="preserve">0D5H0ZZ </t>
  </si>
  <si>
    <t xml:space="preserve">0D5H4ZZ </t>
  </si>
  <si>
    <t xml:space="preserve">0D5K0ZZ </t>
  </si>
  <si>
    <t xml:space="preserve">0D5K4ZZ </t>
  </si>
  <si>
    <t xml:space="preserve">0D5L0ZZ </t>
  </si>
  <si>
    <t xml:space="preserve">0D5L4ZZ </t>
  </si>
  <si>
    <t xml:space="preserve">0D5M0ZZ </t>
  </si>
  <si>
    <t xml:space="preserve">0D5M4ZZ </t>
  </si>
  <si>
    <t xml:space="preserve">0D5N0ZZ </t>
  </si>
  <si>
    <t xml:space="preserve">0D5N4ZZ </t>
  </si>
  <si>
    <t xml:space="preserve">0D7C0DZ </t>
  </si>
  <si>
    <t xml:space="preserve">0D7C0ZZ </t>
  </si>
  <si>
    <t xml:space="preserve">0D7C4DZ </t>
  </si>
  <si>
    <t xml:space="preserve">0D7C4ZZ </t>
  </si>
  <si>
    <t xml:space="preserve">0D7E0DZ </t>
  </si>
  <si>
    <t xml:space="preserve">0D7E0ZZ </t>
  </si>
  <si>
    <t xml:space="preserve">0D7E4DZ </t>
  </si>
  <si>
    <t xml:space="preserve">0D7E4ZZ </t>
  </si>
  <si>
    <t xml:space="preserve">0D7F0DZ </t>
  </si>
  <si>
    <t xml:space="preserve">0D7F0ZZ </t>
  </si>
  <si>
    <t xml:space="preserve">0D7F4DZ </t>
  </si>
  <si>
    <t xml:space="preserve">0D7F4ZZ </t>
  </si>
  <si>
    <t xml:space="preserve">0D7G0DZ </t>
  </si>
  <si>
    <t xml:space="preserve">0D7G0ZZ </t>
  </si>
  <si>
    <t xml:space="preserve">0D7G4DZ </t>
  </si>
  <si>
    <t xml:space="preserve">0D7G4ZZ </t>
  </si>
  <si>
    <t xml:space="preserve">0D7H0DZ </t>
  </si>
  <si>
    <t xml:space="preserve">0D7H0ZZ </t>
  </si>
  <si>
    <t xml:space="preserve">0D7H4DZ </t>
  </si>
  <si>
    <t xml:space="preserve">0D7H4ZZ </t>
  </si>
  <si>
    <t xml:space="preserve">0D7K0DZ </t>
  </si>
  <si>
    <t xml:space="preserve">0D7K0ZZ </t>
  </si>
  <si>
    <t xml:space="preserve">0D7K4DZ </t>
  </si>
  <si>
    <t xml:space="preserve">0D7K4ZZ </t>
  </si>
  <si>
    <t xml:space="preserve">0D7L0DZ </t>
  </si>
  <si>
    <t xml:space="preserve">0D7L0ZZ </t>
  </si>
  <si>
    <t xml:space="preserve">0D7L4DZ </t>
  </si>
  <si>
    <t xml:space="preserve">0D7L4ZZ </t>
  </si>
  <si>
    <t xml:space="preserve">0D7M0DZ </t>
  </si>
  <si>
    <t xml:space="preserve">0D7M0ZZ </t>
  </si>
  <si>
    <t xml:space="preserve">0D7M4DZ </t>
  </si>
  <si>
    <t xml:space="preserve">0D7M4ZZ </t>
  </si>
  <si>
    <t xml:space="preserve">0D7N0DZ </t>
  </si>
  <si>
    <t xml:space="preserve">0D7N0ZZ </t>
  </si>
  <si>
    <t xml:space="preserve">0D7N4DZ </t>
  </si>
  <si>
    <t xml:space="preserve">0D7N4ZZ </t>
  </si>
  <si>
    <t xml:space="preserve">0D9C00Z </t>
  </si>
  <si>
    <t xml:space="preserve">0D9C0ZX </t>
  </si>
  <si>
    <t xml:space="preserve">0D9C0ZZ </t>
  </si>
  <si>
    <t xml:space="preserve">0D9C40Z </t>
  </si>
  <si>
    <t xml:space="preserve">0D9C4ZX </t>
  </si>
  <si>
    <t xml:space="preserve">0D9C4ZZ </t>
  </si>
  <si>
    <t xml:space="preserve">0D9E00Z </t>
  </si>
  <si>
    <t xml:space="preserve">0D9E0ZX </t>
  </si>
  <si>
    <t xml:space="preserve">0D9E0ZZ </t>
  </si>
  <si>
    <t xml:space="preserve">0D9E40Z </t>
  </si>
  <si>
    <t xml:space="preserve">0D9E4ZX </t>
  </si>
  <si>
    <t xml:space="preserve">0D9E4ZZ </t>
  </si>
  <si>
    <t xml:space="preserve">0D9F00Z </t>
  </si>
  <si>
    <t xml:space="preserve">0D9F0ZX </t>
  </si>
  <si>
    <t xml:space="preserve">0D9F0ZZ </t>
  </si>
  <si>
    <t xml:space="preserve">0D9F40Z </t>
  </si>
  <si>
    <t xml:space="preserve">0D9F4ZX </t>
  </si>
  <si>
    <t xml:space="preserve">0D9F4ZZ </t>
  </si>
  <si>
    <t xml:space="preserve">0D9G00Z </t>
  </si>
  <si>
    <t xml:space="preserve">0D9G0ZX </t>
  </si>
  <si>
    <t xml:space="preserve">0D9G0ZZ </t>
  </si>
  <si>
    <t xml:space="preserve">0D9G40Z </t>
  </si>
  <si>
    <t xml:space="preserve">0D9G4ZX </t>
  </si>
  <si>
    <t xml:space="preserve">0D9G4ZZ </t>
  </si>
  <si>
    <t xml:space="preserve">0D9H00Z </t>
  </si>
  <si>
    <t xml:space="preserve">0D9H0ZX </t>
  </si>
  <si>
    <t xml:space="preserve">0D9H0ZZ </t>
  </si>
  <si>
    <t xml:space="preserve">0D9H40Z </t>
  </si>
  <si>
    <t xml:space="preserve">0D9H4ZX </t>
  </si>
  <si>
    <t xml:space="preserve">0D9H4ZZ </t>
  </si>
  <si>
    <t xml:space="preserve">0D9K00Z </t>
  </si>
  <si>
    <t xml:space="preserve">0D9K0ZX </t>
  </si>
  <si>
    <t xml:space="preserve">0D9K0ZZ </t>
  </si>
  <si>
    <t xml:space="preserve">0D9K40Z </t>
  </si>
  <si>
    <t xml:space="preserve">0D9K4ZX </t>
  </si>
  <si>
    <t xml:space="preserve">0D9K4ZZ </t>
  </si>
  <si>
    <t xml:space="preserve">0D9L00Z </t>
  </si>
  <si>
    <t xml:space="preserve">0D9L0ZX </t>
  </si>
  <si>
    <t xml:space="preserve">0D9L0ZZ </t>
  </si>
  <si>
    <t xml:space="preserve">0D9L40Z </t>
  </si>
  <si>
    <t xml:space="preserve">0D9L4ZX </t>
  </si>
  <si>
    <t xml:space="preserve">0D9L4ZZ </t>
  </si>
  <si>
    <t xml:space="preserve">0D9M00Z </t>
  </si>
  <si>
    <t xml:space="preserve">0D9M0ZX </t>
  </si>
  <si>
    <t xml:space="preserve">0D9M0ZZ </t>
  </si>
  <si>
    <t xml:space="preserve">0D9M40Z </t>
  </si>
  <si>
    <t xml:space="preserve">0D9M4ZX </t>
  </si>
  <si>
    <t xml:space="preserve">0D9M4ZZ </t>
  </si>
  <si>
    <t xml:space="preserve">0D9N00Z </t>
  </si>
  <si>
    <t xml:space="preserve">0D9N0ZX </t>
  </si>
  <si>
    <t xml:space="preserve">0D9N0ZZ </t>
  </si>
  <si>
    <t xml:space="preserve">0D9N40Z </t>
  </si>
  <si>
    <t xml:space="preserve">0D9N4ZX </t>
  </si>
  <si>
    <t xml:space="preserve">0D9N4ZZ </t>
  </si>
  <si>
    <t xml:space="preserve">0DBC0ZX </t>
  </si>
  <si>
    <t xml:space="preserve">0DBC0ZZ </t>
  </si>
  <si>
    <t xml:space="preserve">0DBC4ZX </t>
  </si>
  <si>
    <t xml:space="preserve">0DBC4ZZ </t>
  </si>
  <si>
    <t xml:space="preserve">0DBE0ZX </t>
  </si>
  <si>
    <t xml:space="preserve">0DBE0ZZ </t>
  </si>
  <si>
    <t xml:space="preserve">0DBE4ZX </t>
  </si>
  <si>
    <t xml:space="preserve">0DBE4ZZ </t>
  </si>
  <si>
    <t xml:space="preserve">0DBF0ZX </t>
  </si>
  <si>
    <t xml:space="preserve">0DBF0ZZ </t>
  </si>
  <si>
    <t xml:space="preserve">0DBF4ZX </t>
  </si>
  <si>
    <t xml:space="preserve">0DBF4ZZ </t>
  </si>
  <si>
    <t xml:space="preserve">0DBG0ZX </t>
  </si>
  <si>
    <t xml:space="preserve">0DBG0ZZ </t>
  </si>
  <si>
    <t xml:space="preserve">0DBG4ZX </t>
  </si>
  <si>
    <t xml:space="preserve">0DBG4ZZ </t>
  </si>
  <si>
    <t xml:space="preserve">0DBGFZZ </t>
  </si>
  <si>
    <t xml:space="preserve">0DBH0ZX </t>
  </si>
  <si>
    <t xml:space="preserve">0DBH0ZZ </t>
  </si>
  <si>
    <t xml:space="preserve">0DBH4ZX </t>
  </si>
  <si>
    <t xml:space="preserve">0DBH4ZZ </t>
  </si>
  <si>
    <t xml:space="preserve">0DBK0ZX </t>
  </si>
  <si>
    <t xml:space="preserve">0DBK0ZZ </t>
  </si>
  <si>
    <t xml:space="preserve">0DBK4ZX </t>
  </si>
  <si>
    <t xml:space="preserve">0DBK4ZZ </t>
  </si>
  <si>
    <t xml:space="preserve">0DBL0ZX </t>
  </si>
  <si>
    <t xml:space="preserve">0DBL0ZZ </t>
  </si>
  <si>
    <t xml:space="preserve">0DBL4ZX </t>
  </si>
  <si>
    <t xml:space="preserve">0DBL4ZZ </t>
  </si>
  <si>
    <t xml:space="preserve">0DBLFZZ </t>
  </si>
  <si>
    <t xml:space="preserve">0DBM0ZX </t>
  </si>
  <si>
    <t xml:space="preserve">0DBM0ZZ </t>
  </si>
  <si>
    <t xml:space="preserve">0DBM4ZX </t>
  </si>
  <si>
    <t xml:space="preserve">0DBM4ZZ </t>
  </si>
  <si>
    <t xml:space="preserve">0DBMFZZ </t>
  </si>
  <si>
    <t xml:space="preserve">0DBN0ZX </t>
  </si>
  <si>
    <t xml:space="preserve">0DBN0ZZ </t>
  </si>
  <si>
    <t xml:space="preserve">0DBN4ZX </t>
  </si>
  <si>
    <t xml:space="preserve">0DBN4ZZ </t>
  </si>
  <si>
    <t xml:space="preserve">0DBNFZZ </t>
  </si>
  <si>
    <t xml:space="preserve">0DCC0ZZ </t>
  </si>
  <si>
    <t xml:space="preserve">0DCC4ZZ </t>
  </si>
  <si>
    <t xml:space="preserve">0DCE0ZZ </t>
  </si>
  <si>
    <t xml:space="preserve">0DCE4ZZ </t>
  </si>
  <si>
    <t xml:space="preserve">0DCF0ZZ </t>
  </si>
  <si>
    <t xml:space="preserve">0DCF4ZZ </t>
  </si>
  <si>
    <t xml:space="preserve">0DCG0ZZ </t>
  </si>
  <si>
    <t xml:space="preserve">0DCG4ZZ </t>
  </si>
  <si>
    <t xml:space="preserve">0DCH0ZZ </t>
  </si>
  <si>
    <t xml:space="preserve">0DCH4ZZ </t>
  </si>
  <si>
    <t xml:space="preserve">0DCK0ZZ </t>
  </si>
  <si>
    <t xml:space="preserve">0DCK4ZZ </t>
  </si>
  <si>
    <t xml:space="preserve">0DCL0ZZ </t>
  </si>
  <si>
    <t xml:space="preserve">0DCL4ZZ </t>
  </si>
  <si>
    <t xml:space="preserve">0DCM0ZZ </t>
  </si>
  <si>
    <t xml:space="preserve">0DCM4ZZ </t>
  </si>
  <si>
    <t xml:space="preserve">0DCN0ZZ </t>
  </si>
  <si>
    <t xml:space="preserve">0DCN4ZZ </t>
  </si>
  <si>
    <t xml:space="preserve">0DME0ZZ </t>
  </si>
  <si>
    <t xml:space="preserve">0DME4ZZ </t>
  </si>
  <si>
    <t xml:space="preserve">0DMF0ZZ </t>
  </si>
  <si>
    <t xml:space="preserve">0DMF4ZZ </t>
  </si>
  <si>
    <t xml:space="preserve">0DMG0ZZ </t>
  </si>
  <si>
    <t xml:space="preserve">0DMG4ZZ </t>
  </si>
  <si>
    <t xml:space="preserve">0DMH0ZZ </t>
  </si>
  <si>
    <t xml:space="preserve">0DMH4ZZ </t>
  </si>
  <si>
    <t xml:space="preserve">0DMK0ZZ </t>
  </si>
  <si>
    <t xml:space="preserve">0DMK4ZZ </t>
  </si>
  <si>
    <t xml:space="preserve">0DML0ZZ </t>
  </si>
  <si>
    <t xml:space="preserve">0DML4ZZ </t>
  </si>
  <si>
    <t xml:space="preserve">0DMM0ZZ </t>
  </si>
  <si>
    <t xml:space="preserve">0DMM4ZZ </t>
  </si>
  <si>
    <t xml:space="preserve">0DMN0ZZ </t>
  </si>
  <si>
    <t xml:space="preserve">0DMN4ZZ </t>
  </si>
  <si>
    <t xml:space="preserve">0DQC0ZZ </t>
  </si>
  <si>
    <t xml:space="preserve">0DQC4ZZ </t>
  </si>
  <si>
    <t xml:space="preserve">0DQE0ZZ </t>
  </si>
  <si>
    <t xml:space="preserve">0DQE4ZZ </t>
  </si>
  <si>
    <t xml:space="preserve">0DQF0ZZ </t>
  </si>
  <si>
    <t xml:space="preserve">0DQF4ZZ </t>
  </si>
  <si>
    <t xml:space="preserve">0DQG0ZZ </t>
  </si>
  <si>
    <t xml:space="preserve">0DQG4ZZ </t>
  </si>
  <si>
    <t xml:space="preserve">0DQH0ZZ </t>
  </si>
  <si>
    <t xml:space="preserve">0DQH4ZZ </t>
  </si>
  <si>
    <t xml:space="preserve">0DQK0ZZ </t>
  </si>
  <si>
    <t xml:space="preserve">0DQK4ZZ </t>
  </si>
  <si>
    <t xml:space="preserve">0DQL0ZZ </t>
  </si>
  <si>
    <t xml:space="preserve">0DQL4ZZ </t>
  </si>
  <si>
    <t xml:space="preserve">0DQM0ZZ </t>
  </si>
  <si>
    <t xml:space="preserve">0DQM4ZZ </t>
  </si>
  <si>
    <t xml:space="preserve">0DQN0ZZ </t>
  </si>
  <si>
    <t xml:space="preserve">0DQN4ZZ </t>
  </si>
  <si>
    <t xml:space="preserve">0DSE0ZZ </t>
  </si>
  <si>
    <t xml:space="preserve">0DSE4ZZ </t>
  </si>
  <si>
    <t xml:space="preserve">0DSH0ZZ </t>
  </si>
  <si>
    <t xml:space="preserve">0DSH4ZZ </t>
  </si>
  <si>
    <t xml:space="preserve">0DSK0ZZ </t>
  </si>
  <si>
    <t xml:space="preserve">0DSK4ZZ </t>
  </si>
  <si>
    <t xml:space="preserve">0DSL0ZZ </t>
  </si>
  <si>
    <t xml:space="preserve">0DSL4ZZ </t>
  </si>
  <si>
    <t xml:space="preserve">0DSM0ZZ </t>
  </si>
  <si>
    <t xml:space="preserve">0DSM4ZZ </t>
  </si>
  <si>
    <t xml:space="preserve">0DSN0ZZ </t>
  </si>
  <si>
    <t xml:space="preserve">0DSN4ZZ </t>
  </si>
  <si>
    <t xml:space="preserve">0DTC0ZZ </t>
  </si>
  <si>
    <t xml:space="preserve">0DTC4ZZ </t>
  </si>
  <si>
    <t xml:space="preserve">0DTE0ZZ </t>
  </si>
  <si>
    <t xml:space="preserve">0DTE4ZZ </t>
  </si>
  <si>
    <t xml:space="preserve">0DTF0ZZ </t>
  </si>
  <si>
    <t xml:space="preserve">0DTF4ZZ </t>
  </si>
  <si>
    <t xml:space="preserve">0DTG0ZZ </t>
  </si>
  <si>
    <t xml:space="preserve">0DTG4ZZ </t>
  </si>
  <si>
    <t xml:space="preserve">0DTGFZZ </t>
  </si>
  <si>
    <t xml:space="preserve">0DTH0ZZ </t>
  </si>
  <si>
    <t xml:space="preserve">0DTH4ZZ </t>
  </si>
  <si>
    <t xml:space="preserve">0DTK0ZZ </t>
  </si>
  <si>
    <t xml:space="preserve">0DTK4ZZ </t>
  </si>
  <si>
    <t xml:space="preserve">0DTL0ZZ </t>
  </si>
  <si>
    <t xml:space="preserve">0DTL4ZZ </t>
  </si>
  <si>
    <t xml:space="preserve">0DTLFZZ </t>
  </si>
  <si>
    <t xml:space="preserve">0DTM0ZZ </t>
  </si>
  <si>
    <t xml:space="preserve">0DTM4ZZ </t>
  </si>
  <si>
    <t xml:space="preserve">0DTMFZZ </t>
  </si>
  <si>
    <t xml:space="preserve">0DTN0ZZ </t>
  </si>
  <si>
    <t xml:space="preserve">0DTN4ZZ </t>
  </si>
  <si>
    <t xml:space="preserve">0DTNFZZ </t>
  </si>
  <si>
    <t>TOTAL</t>
  </si>
  <si>
    <t>Med Surg</t>
  </si>
  <si>
    <t>Peds</t>
  </si>
  <si>
    <t>Month/Year:  July 2019</t>
  </si>
  <si>
    <t>Total Cases</t>
  </si>
  <si>
    <t>Hospital Onset Cases by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</si>
</sst>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yy;@"/>
    <numFmt numFmtId="165" formatCode="#,##0.0000_);\(#,##0.0000\)"/>
    <numFmt numFmtId="166" formatCode="0.0000"/>
    <numFmt numFmtId="167" formatCode="0.0"/>
  </numFmts>
  <fonts count="24" x14ac:knownFonts="1">
    <font>
      <sz val="11"/>
      <color theme="1"/>
      <name val="Calibri"/>
      <family val="2"/>
      <scheme val="minor"/>
    </font>
    <font>
      <b/>
      <sz val="11"/>
      <color theme="1"/>
      <name val="Calibri"/>
      <family val="2"/>
      <scheme val="minor"/>
    </font>
    <font>
      <sz val="11"/>
      <color theme="1"/>
      <name val="Calibri"/>
      <family val="2"/>
      <scheme val="minor"/>
    </font>
    <font>
      <b/>
      <sz val="16"/>
      <color rgb="FF000000"/>
      <name val="Calibri"/>
      <family val="2"/>
    </font>
    <font>
      <sz val="11"/>
      <color theme="1"/>
      <name val="Calibri"/>
      <family val="2"/>
    </font>
    <font>
      <b/>
      <sz val="11"/>
      <color rgb="FFFFFFFF"/>
      <name val="Calibri"/>
      <family val="2"/>
    </font>
    <font>
      <b/>
      <sz val="11"/>
      <color rgb="FF000000"/>
      <name val="Calibri"/>
      <family val="2"/>
    </font>
    <font>
      <u/>
      <sz val="11"/>
      <color theme="10"/>
      <name val="Calibri"/>
      <family val="2"/>
      <scheme val="minor"/>
    </font>
    <font>
      <b/>
      <u/>
      <sz val="11"/>
      <color theme="10"/>
      <name val="Calibri"/>
      <family val="2"/>
      <scheme val="minor"/>
    </font>
    <font>
      <b/>
      <u/>
      <sz val="11"/>
      <color rgb="FF0000FF"/>
      <name val="Calibri"/>
      <family val="2"/>
    </font>
    <font>
      <b/>
      <sz val="18"/>
      <color theme="1"/>
      <name val="Calibri"/>
      <family val="2"/>
      <scheme val="minor"/>
    </font>
    <font>
      <sz val="11"/>
      <color theme="1"/>
      <name val="Cambria"/>
      <family val="1"/>
      <scheme val="major"/>
    </font>
    <font>
      <sz val="22"/>
      <color theme="1"/>
      <name val="Cambria"/>
      <family val="1"/>
      <scheme val="major"/>
    </font>
    <font>
      <b/>
      <sz val="26"/>
      <color theme="1"/>
      <name val="Cambria"/>
      <family val="1"/>
      <scheme val="major"/>
    </font>
    <font>
      <sz val="22"/>
      <color theme="8" tint="-0.249977111117893"/>
      <name val="Cambria"/>
      <family val="1"/>
      <scheme val="major"/>
    </font>
    <font>
      <u/>
      <sz val="12"/>
      <color theme="8" tint="-0.249977111117893"/>
      <name val="Cambria"/>
      <family val="1"/>
      <scheme val="major"/>
    </font>
    <font>
      <b/>
      <sz val="14"/>
      <color rgb="FF000000"/>
      <name val="Calibri"/>
      <family val="2"/>
    </font>
    <font>
      <b/>
      <sz val="14"/>
      <color theme="1"/>
      <name val="Calibri"/>
      <family val="2"/>
      <scheme val="minor"/>
    </font>
    <font>
      <b/>
      <sz val="16"/>
      <color theme="1"/>
      <name val="Calibri"/>
      <family val="2"/>
      <scheme val="minor"/>
    </font>
    <font>
      <b/>
      <sz val="11"/>
      <color theme="6" tint="-0.499984740745262"/>
      <name val="Calibri"/>
      <family val="2"/>
      <scheme val="minor"/>
    </font>
    <font>
      <b/>
      <sz val="12"/>
      <color theme="6" tint="-0.499984740745262"/>
      <name val="Calibri"/>
      <family val="2"/>
      <scheme val="minor"/>
    </font>
    <font>
      <sz val="9"/>
      <color theme="1"/>
      <name val="Calibri"/>
      <family val="2"/>
      <scheme val="minor"/>
    </font>
    <font>
      <sz val="9"/>
      <color theme="1"/>
      <name val="Calibri"/>
      <family val="2"/>
    </font>
    <font>
      <sz val="10"/>
      <color theme="1"/>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9BBB59"/>
        <bgColor rgb="FF9BBB59"/>
      </patternFill>
    </fill>
    <fill>
      <patternFill patternType="solid">
        <fgColor rgb="FFEBF1DE"/>
        <bgColor rgb="FFEBF1DE"/>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9" tint="0.59999389629810485"/>
        <bgColor indexed="64"/>
      </patternFill>
    </fill>
  </fills>
  <borders count="37">
    <border>
      <left/>
      <right/>
      <top/>
      <bottom/>
      <diagonal/>
    </border>
    <border>
      <left style="medium">
        <color indexed="64"/>
      </left>
      <right/>
      <top style="medium">
        <color indexed="64"/>
      </top>
      <bottom/>
      <diagonal/>
    </border>
    <border>
      <left/>
      <right/>
      <top/>
      <bottom style="thin">
        <color indexed="64"/>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right/>
      <top style="thin">
        <color rgb="FFC4D79B"/>
      </top>
      <bottom style="medium">
        <color indexed="64"/>
      </bottom>
      <diagonal/>
    </border>
    <border>
      <left/>
      <right style="medium">
        <color indexed="64"/>
      </right>
      <top style="thin">
        <color rgb="FFC4D79B"/>
      </top>
      <bottom style="medium">
        <color indexed="64"/>
      </bottom>
      <diagonal/>
    </border>
    <border>
      <left style="medium">
        <color indexed="64"/>
      </left>
      <right/>
      <top style="thin">
        <color rgb="FFC4D79B"/>
      </top>
      <bottom/>
      <diagonal/>
    </border>
    <border>
      <left/>
      <right style="medium">
        <color indexed="64"/>
      </right>
      <top style="thin">
        <color rgb="FFC4D79B"/>
      </top>
      <bottom/>
      <diagonal/>
    </border>
    <border>
      <left style="medium">
        <color indexed="64"/>
      </left>
      <right/>
      <top style="thin">
        <color rgb="FFC4D79B"/>
      </top>
      <bottom style="medium">
        <color indexed="64"/>
      </bottom>
      <diagonal/>
    </border>
    <border>
      <left/>
      <right/>
      <top style="thin">
        <color rgb="FFC4D79B"/>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6" tint="-0.499984740745262"/>
      </left>
      <right/>
      <top style="thin">
        <color theme="6" tint="-0.499984740745262"/>
      </top>
      <bottom/>
      <diagonal/>
    </border>
    <border>
      <left/>
      <right/>
      <top style="thin">
        <color theme="6" tint="-0.499984740745262"/>
      </top>
      <bottom/>
      <diagonal/>
    </border>
    <border>
      <left/>
      <right style="thin">
        <color theme="6" tint="-0.499984740745262"/>
      </right>
      <top style="thin">
        <color theme="6" tint="-0.499984740745262"/>
      </top>
      <bottom/>
      <diagonal/>
    </border>
    <border>
      <left style="thin">
        <color theme="6" tint="-0.499984740745262"/>
      </left>
      <right/>
      <top/>
      <bottom/>
      <diagonal/>
    </border>
    <border>
      <left/>
      <right style="thin">
        <color theme="6" tint="-0.499984740745262"/>
      </right>
      <top/>
      <bottom/>
      <diagonal/>
    </border>
    <border>
      <left style="thin">
        <color theme="6" tint="-0.499984740745262"/>
      </left>
      <right/>
      <top/>
      <bottom style="thin">
        <color theme="6" tint="-0.499984740745262"/>
      </bottom>
      <diagonal/>
    </border>
    <border>
      <left/>
      <right/>
      <top/>
      <bottom style="thin">
        <color theme="6" tint="-0.499984740745262"/>
      </bottom>
      <diagonal/>
    </border>
    <border>
      <left/>
      <right style="thin">
        <color theme="6" tint="-0.499984740745262"/>
      </right>
      <top/>
      <bottom style="thin">
        <color theme="6" tint="-0.4999847407452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xf numFmtId="44" fontId="2" fillId="0" borderId="0" applyFont="0" applyFill="0" applyBorder="0" applyAlignment="0" applyProtection="0"/>
    <xf numFmtId="0" fontId="7"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cellStyleXfs>
  <cellXfs count="137">
    <xf numFmtId="0" fontId="0" fillId="0" borderId="0" xfId="0"/>
    <xf numFmtId="14" fontId="0" fillId="0" borderId="0" xfId="0" applyNumberFormat="1"/>
    <xf numFmtId="0" fontId="1" fillId="0" borderId="0" xfId="0" applyFont="1" applyAlignment="1">
      <alignment horizontal="center"/>
    </xf>
    <xf numFmtId="2" fontId="0" fillId="0" borderId="0" xfId="0" applyNumberFormat="1"/>
    <xf numFmtId="0" fontId="0" fillId="2" borderId="0" xfId="0" applyFill="1"/>
    <xf numFmtId="0" fontId="3" fillId="0" borderId="0" xfId="0" applyFont="1" applyFill="1" applyBorder="1"/>
    <xf numFmtId="0" fontId="4" fillId="0" borderId="0" xfId="0" applyFont="1" applyFill="1" applyBorder="1"/>
    <xf numFmtId="0" fontId="5" fillId="3" borderId="1" xfId="0" applyFont="1" applyFill="1" applyBorder="1"/>
    <xf numFmtId="0" fontId="4" fillId="0" borderId="2" xfId="0" applyFont="1" applyFill="1" applyBorder="1"/>
    <xf numFmtId="0" fontId="4" fillId="4" borderId="4" xfId="0" applyFont="1" applyFill="1" applyBorder="1"/>
    <xf numFmtId="0" fontId="4" fillId="0" borderId="9" xfId="0" applyFont="1" applyFill="1" applyBorder="1"/>
    <xf numFmtId="0" fontId="4" fillId="0" borderId="9" xfId="0" applyFont="1" applyFill="1" applyBorder="1" applyAlignment="1">
      <alignment vertical="center"/>
    </xf>
    <xf numFmtId="0" fontId="4" fillId="4" borderId="9" xfId="0" applyFont="1" applyFill="1" applyBorder="1" applyAlignment="1">
      <alignment vertical="center"/>
    </xf>
    <xf numFmtId="0" fontId="1" fillId="0" borderId="0" xfId="0" applyFont="1"/>
    <xf numFmtId="0" fontId="0" fillId="0" borderId="13" xfId="0" applyBorder="1"/>
    <xf numFmtId="0" fontId="0" fillId="0" borderId="0" xfId="0" applyBorder="1"/>
    <xf numFmtId="0" fontId="0" fillId="0" borderId="14" xfId="0" applyBorder="1"/>
    <xf numFmtId="0" fontId="0" fillId="0" borderId="15" xfId="0" applyBorder="1"/>
    <xf numFmtId="0" fontId="0" fillId="0" borderId="16" xfId="0" applyBorder="1"/>
    <xf numFmtId="0" fontId="0" fillId="0" borderId="17" xfId="0" applyBorder="1"/>
    <xf numFmtId="0" fontId="6" fillId="0" borderId="0" xfId="0" applyFont="1" applyFill="1" applyBorder="1"/>
    <xf numFmtId="0" fontId="6" fillId="0" borderId="18" xfId="0" applyFont="1" applyFill="1" applyBorder="1" applyAlignment="1">
      <alignment horizontal="center"/>
    </xf>
    <xf numFmtId="0" fontId="6" fillId="0" borderId="21" xfId="0" applyFont="1" applyFill="1" applyBorder="1" applyAlignment="1">
      <alignment horizontal="center"/>
    </xf>
    <xf numFmtId="0" fontId="6" fillId="0" borderId="21" xfId="0" applyFont="1" applyFill="1" applyBorder="1"/>
    <xf numFmtId="0" fontId="6" fillId="0" borderId="22" xfId="0" applyFont="1" applyFill="1" applyBorder="1" applyAlignment="1">
      <alignment horizontal="center"/>
    </xf>
    <xf numFmtId="0" fontId="4" fillId="0" borderId="19" xfId="0" applyFont="1" applyFill="1" applyBorder="1" applyAlignment="1">
      <alignment horizontal="center"/>
    </xf>
    <xf numFmtId="0" fontId="4" fillId="0" borderId="0" xfId="0" applyFont="1" applyFill="1" applyBorder="1" applyAlignment="1">
      <alignment horizontal="center"/>
    </xf>
    <xf numFmtId="14" fontId="4" fillId="0" borderId="0" xfId="0" applyNumberFormat="1" applyFont="1" applyFill="1" applyBorder="1" applyAlignment="1">
      <alignment horizontal="right"/>
    </xf>
    <xf numFmtId="0" fontId="4" fillId="0" borderId="23" xfId="0" applyFont="1" applyFill="1" applyBorder="1" applyAlignment="1">
      <alignment horizontal="center"/>
    </xf>
    <xf numFmtId="0" fontId="4" fillId="0" borderId="20" xfId="0" applyFont="1" applyFill="1" applyBorder="1" applyAlignment="1">
      <alignment horizontal="center"/>
    </xf>
    <xf numFmtId="0" fontId="4" fillId="0" borderId="2" xfId="0" applyFont="1" applyFill="1" applyBorder="1" applyAlignment="1">
      <alignment horizontal="center"/>
    </xf>
    <xf numFmtId="14" fontId="4" fillId="0" borderId="2" xfId="0" applyNumberFormat="1" applyFont="1" applyFill="1" applyBorder="1" applyAlignment="1">
      <alignment horizontal="right"/>
    </xf>
    <xf numFmtId="0" fontId="4" fillId="0" borderId="24" xfId="0" applyFont="1" applyFill="1" applyBorder="1" applyAlignment="1">
      <alignment horizontal="center"/>
    </xf>
    <xf numFmtId="0" fontId="4" fillId="0" borderId="0" xfId="0" applyFont="1" applyFill="1" applyBorder="1" applyAlignment="1">
      <alignment vertical="top"/>
    </xf>
    <xf numFmtId="0" fontId="4" fillId="0" borderId="0" xfId="0" applyFont="1" applyFill="1" applyBorder="1" applyAlignment="1">
      <alignment horizontal="center" vertical="center"/>
    </xf>
    <xf numFmtId="0" fontId="4" fillId="0" borderId="2" xfId="0" applyFont="1" applyFill="1" applyBorder="1" applyAlignment="1">
      <alignment horizontal="center" vertical="center"/>
    </xf>
    <xf numFmtId="164" fontId="5" fillId="3" borderId="3" xfId="0" applyNumberFormat="1" applyFont="1" applyFill="1" applyBorder="1" applyAlignment="1">
      <alignment horizontal="center" vertical="center"/>
    </xf>
    <xf numFmtId="164" fontId="5" fillId="3" borderId="6" xfId="0" applyNumberFormat="1" applyFont="1" applyFill="1" applyBorder="1" applyAlignment="1">
      <alignment horizontal="center" vertical="center"/>
    </xf>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37" fontId="6" fillId="0" borderId="0" xfId="1" applyNumberFormat="1" applyFont="1" applyFill="1" applyBorder="1" applyAlignment="1">
      <alignment horizontal="center" vertical="center"/>
    </xf>
    <xf numFmtId="0" fontId="0" fillId="0" borderId="0" xfId="0" applyFont="1" applyAlignment="1">
      <alignment horizontal="center"/>
    </xf>
    <xf numFmtId="0" fontId="0" fillId="0" borderId="0" xfId="0" applyFill="1"/>
    <xf numFmtId="0" fontId="8" fillId="0" borderId="0" xfId="2" applyFont="1" applyAlignment="1">
      <alignment horizontal="left" vertical="top"/>
    </xf>
    <xf numFmtId="0" fontId="15" fillId="0" borderId="0" xfId="0" applyFont="1"/>
    <xf numFmtId="0" fontId="16" fillId="0" borderId="0" xfId="0" applyFont="1" applyFill="1" applyBorder="1"/>
    <xf numFmtId="2" fontId="4" fillId="0" borderId="0" xfId="0" applyNumberFormat="1" applyFont="1" applyFill="1" applyBorder="1"/>
    <xf numFmtId="37" fontId="4" fillId="0" borderId="0" xfId="1" applyNumberFormat="1" applyFont="1" applyFill="1" applyBorder="1"/>
    <xf numFmtId="39" fontId="4" fillId="0" borderId="0" xfId="1" applyNumberFormat="1" applyFont="1" applyFill="1" applyBorder="1"/>
    <xf numFmtId="165" fontId="4" fillId="0" borderId="0" xfId="1" applyNumberFormat="1" applyFont="1" applyFill="1" applyBorder="1"/>
    <xf numFmtId="0" fontId="17" fillId="0" borderId="0" xfId="0" applyFont="1"/>
    <xf numFmtId="0" fontId="18" fillId="0" borderId="0" xfId="0" applyFont="1"/>
    <xf numFmtId="0" fontId="1" fillId="0" borderId="0" xfId="0" applyFont="1" applyAlignment="1">
      <alignment horizontal="center" vertical="center"/>
    </xf>
    <xf numFmtId="0" fontId="1" fillId="0" borderId="0" xfId="0" applyFont="1" applyAlignment="1">
      <alignment vertical="center"/>
    </xf>
    <xf numFmtId="0" fontId="19" fillId="0" borderId="26" xfId="0" applyFont="1" applyBorder="1"/>
    <xf numFmtId="0" fontId="0" fillId="0" borderId="29" xfId="0" applyBorder="1"/>
    <xf numFmtId="0" fontId="0" fillId="0" borderId="30" xfId="0" applyBorder="1"/>
    <xf numFmtId="0" fontId="19" fillId="0" borderId="29" xfId="0" applyFont="1" applyBorder="1"/>
    <xf numFmtId="0" fontId="0" fillId="0" borderId="31" xfId="0" applyBorder="1"/>
    <xf numFmtId="0" fontId="0" fillId="0" borderId="32" xfId="0" applyBorder="1"/>
    <xf numFmtId="0" fontId="0" fillId="0" borderId="33" xfId="0" applyBorder="1"/>
    <xf numFmtId="0" fontId="20" fillId="0" borderId="0" xfId="0" applyFont="1"/>
    <xf numFmtId="0" fontId="1" fillId="0" borderId="26" xfId="0" applyFont="1" applyBorder="1"/>
    <xf numFmtId="0" fontId="0" fillId="0" borderId="27" xfId="0" applyBorder="1"/>
    <xf numFmtId="0" fontId="0" fillId="0" borderId="28" xfId="0" applyBorder="1"/>
    <xf numFmtId="0" fontId="21" fillId="0" borderId="0" xfId="0" applyFont="1" applyBorder="1" applyAlignment="1">
      <alignment horizontal="left" vertical="top"/>
    </xf>
    <xf numFmtId="0" fontId="21" fillId="0" borderId="0" xfId="0" applyFont="1" applyBorder="1" applyAlignment="1">
      <alignment horizontal="right" vertical="top"/>
    </xf>
    <xf numFmtId="9" fontId="21" fillId="0" borderId="30" xfId="4" applyFont="1" applyBorder="1" applyAlignment="1">
      <alignment horizontal="right" vertical="top"/>
    </xf>
    <xf numFmtId="43" fontId="21" fillId="0" borderId="0" xfId="3" applyFont="1" applyBorder="1" applyAlignment="1">
      <alignment horizontal="right" vertical="top"/>
    </xf>
    <xf numFmtId="166" fontId="21" fillId="0" borderId="30" xfId="0" applyNumberFormat="1" applyFont="1" applyBorder="1" applyAlignment="1">
      <alignment horizontal="right" vertical="top"/>
    </xf>
    <xf numFmtId="166" fontId="21" fillId="0" borderId="0" xfId="0" applyNumberFormat="1" applyFont="1" applyBorder="1" applyAlignment="1">
      <alignment horizontal="right" vertical="top"/>
    </xf>
    <xf numFmtId="167" fontId="21" fillId="0" borderId="30" xfId="0" applyNumberFormat="1" applyFont="1" applyBorder="1" applyAlignment="1">
      <alignment horizontal="right" vertical="top"/>
    </xf>
    <xf numFmtId="0" fontId="21" fillId="0" borderId="32" xfId="0" applyFont="1" applyBorder="1" applyAlignment="1">
      <alignment horizontal="left" vertical="top"/>
    </xf>
    <xf numFmtId="0" fontId="21" fillId="0" borderId="32" xfId="0" applyFont="1" applyBorder="1" applyAlignment="1">
      <alignment horizontal="right" vertical="top"/>
    </xf>
    <xf numFmtId="44" fontId="21" fillId="0" borderId="33" xfId="1" applyFont="1" applyBorder="1" applyAlignment="1">
      <alignment horizontal="right" vertical="top"/>
    </xf>
    <xf numFmtId="0" fontId="0" fillId="0" borderId="26" xfId="0" applyBorder="1"/>
    <xf numFmtId="0" fontId="1" fillId="0" borderId="27" xfId="0" applyFont="1" applyFill="1" applyBorder="1" applyAlignment="1">
      <alignment horizontal="left" vertical="top"/>
    </xf>
    <xf numFmtId="0" fontId="0" fillId="0" borderId="32" xfId="0" applyFont="1" applyFill="1" applyBorder="1" applyAlignment="1">
      <alignment horizontal="left" vertical="top"/>
    </xf>
    <xf numFmtId="0" fontId="0" fillId="0" borderId="0" xfId="0" applyAlignment="1">
      <alignment horizontal="left"/>
    </xf>
    <xf numFmtId="10" fontId="0" fillId="0" borderId="0" xfId="0" applyNumberFormat="1" applyAlignment="1">
      <alignment horizontal="left"/>
    </xf>
    <xf numFmtId="14" fontId="0" fillId="0" borderId="0" xfId="0" applyNumberFormat="1" applyAlignment="1">
      <alignment horizontal="left"/>
    </xf>
    <xf numFmtId="20" fontId="0" fillId="0" borderId="0" xfId="0" applyNumberFormat="1" applyAlignment="1">
      <alignment horizontal="left"/>
    </xf>
    <xf numFmtId="0" fontId="0" fillId="5" borderId="25" xfId="0" applyFont="1" applyFill="1" applyBorder="1" applyAlignment="1">
      <alignment horizontal="center" vertical="center"/>
    </xf>
    <xf numFmtId="49" fontId="0" fillId="5" borderId="25" xfId="0" applyNumberFormat="1" applyFont="1" applyFill="1" applyBorder="1" applyAlignment="1">
      <alignment horizontal="center" vertical="center"/>
    </xf>
    <xf numFmtId="0" fontId="0" fillId="6" borderId="25" xfId="0" applyFont="1" applyFill="1" applyBorder="1" applyAlignment="1">
      <alignment horizontal="center" vertical="center"/>
    </xf>
    <xf numFmtId="49" fontId="0" fillId="6" borderId="25" xfId="0" applyNumberFormat="1" applyFont="1" applyFill="1" applyBorder="1" applyAlignment="1">
      <alignment horizontal="center" vertical="center"/>
    </xf>
    <xf numFmtId="0" fontId="1" fillId="5" borderId="25" xfId="0" applyFont="1" applyFill="1" applyBorder="1" applyAlignment="1">
      <alignment horizontal="center" vertical="center"/>
    </xf>
    <xf numFmtId="49" fontId="1" fillId="5" borderId="25" xfId="0" applyNumberFormat="1" applyFont="1" applyFill="1" applyBorder="1" applyAlignment="1">
      <alignment horizontal="center" vertical="center"/>
    </xf>
    <xf numFmtId="0" fontId="1" fillId="6" borderId="25" xfId="0" applyFont="1" applyFill="1" applyBorder="1" applyAlignment="1">
      <alignment horizontal="center" vertical="center"/>
    </xf>
    <xf numFmtId="49" fontId="1" fillId="6" borderId="25" xfId="0" applyNumberFormat="1" applyFont="1" applyFill="1" applyBorder="1" applyAlignment="1">
      <alignment horizontal="center" vertical="center"/>
    </xf>
    <xf numFmtId="49" fontId="0" fillId="7" borderId="25" xfId="0" applyNumberFormat="1" applyFont="1" applyFill="1" applyBorder="1" applyAlignment="1">
      <alignment horizontal="center" vertical="center"/>
    </xf>
    <xf numFmtId="0" fontId="0" fillId="0" borderId="0" xfId="0" applyAlignment="1">
      <alignment horizontal="center" vertical="center"/>
    </xf>
    <xf numFmtId="2" fontId="4" fillId="0" borderId="0" xfId="1" applyNumberFormat="1" applyFont="1" applyFill="1" applyBorder="1"/>
    <xf numFmtId="0" fontId="0" fillId="0" borderId="0" xfId="0" applyFill="1" applyBorder="1"/>
    <xf numFmtId="0" fontId="4" fillId="4" borderId="13" xfId="0" applyFont="1" applyFill="1" applyBorder="1"/>
    <xf numFmtId="0" fontId="4" fillId="0" borderId="13" xfId="0" applyFont="1" applyFill="1" applyBorder="1"/>
    <xf numFmtId="0" fontId="4" fillId="4" borderId="15" xfId="0" applyFont="1" applyFill="1" applyBorder="1"/>
    <xf numFmtId="0" fontId="5" fillId="3" borderId="6" xfId="0" applyFont="1" applyFill="1" applyBorder="1" applyAlignment="1">
      <alignment horizontal="center" vertical="center"/>
    </xf>
    <xf numFmtId="0" fontId="5" fillId="3" borderId="3"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14" xfId="0" applyFont="1" applyFill="1" applyBorder="1" applyAlignment="1">
      <alignment horizontal="center" vertical="center"/>
    </xf>
    <xf numFmtId="0" fontId="4" fillId="0" borderId="14"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7" xfId="0" applyFont="1" applyFill="1" applyBorder="1" applyAlignment="1">
      <alignment horizontal="center" vertical="center"/>
    </xf>
    <xf numFmtId="0" fontId="4" fillId="4" borderId="11" xfId="0" applyFont="1" applyFill="1" applyBorder="1"/>
    <xf numFmtId="0" fontId="4" fillId="0" borderId="34" xfId="0" applyFont="1" applyFill="1" applyBorder="1"/>
    <xf numFmtId="0" fontId="4" fillId="0" borderId="35" xfId="0" applyFont="1" applyFill="1" applyBorder="1" applyAlignment="1">
      <alignment horizontal="center" vertical="center"/>
    </xf>
    <xf numFmtId="1" fontId="4" fillId="4" borderId="5" xfId="1" applyNumberFormat="1" applyFont="1" applyFill="1" applyBorder="1" applyAlignment="1">
      <alignment horizontal="center" vertical="center"/>
    </xf>
    <xf numFmtId="1" fontId="4" fillId="0" borderId="10" xfId="1" applyNumberFormat="1" applyFont="1" applyFill="1" applyBorder="1" applyAlignment="1">
      <alignment horizontal="center" vertical="center"/>
    </xf>
    <xf numFmtId="1" fontId="4" fillId="4" borderId="8" xfId="1" applyNumberFormat="1" applyFont="1" applyFill="1" applyBorder="1" applyAlignment="1">
      <alignment horizontal="center" vertical="center"/>
    </xf>
    <xf numFmtId="0" fontId="4" fillId="4" borderId="11" xfId="0" applyFont="1" applyFill="1" applyBorder="1" applyAlignment="1">
      <alignment vertical="center"/>
    </xf>
    <xf numFmtId="0" fontId="4" fillId="0" borderId="34" xfId="0" applyFont="1" applyFill="1" applyBorder="1" applyAlignment="1">
      <alignment vertical="center"/>
    </xf>
    <xf numFmtId="0" fontId="4" fillId="0" borderId="36" xfId="0" applyFont="1" applyFill="1" applyBorder="1" applyAlignment="1">
      <alignment horizontal="center" vertical="center"/>
    </xf>
    <xf numFmtId="37" fontId="4" fillId="0" borderId="12" xfId="1" applyNumberFormat="1" applyFont="1" applyFill="1" applyBorder="1" applyAlignment="1">
      <alignment horizontal="center" vertical="center"/>
    </xf>
    <xf numFmtId="37" fontId="4" fillId="0" borderId="10" xfId="1" applyNumberFormat="1" applyFont="1" applyFill="1" applyBorder="1" applyAlignment="1">
      <alignment horizontal="center" vertical="center"/>
    </xf>
    <xf numFmtId="37" fontId="4" fillId="4" borderId="12" xfId="1" applyNumberFormat="1" applyFont="1" applyFill="1" applyBorder="1" applyAlignment="1">
      <alignment horizontal="center" vertical="center"/>
    </xf>
    <xf numFmtId="37" fontId="4" fillId="4" borderId="10" xfId="1" applyNumberFormat="1" applyFont="1" applyFill="1" applyBorder="1" applyAlignment="1">
      <alignment horizontal="center" vertical="center"/>
    </xf>
    <xf numFmtId="37" fontId="4" fillId="4" borderId="7" xfId="1" applyNumberFormat="1" applyFont="1" applyFill="1" applyBorder="1" applyAlignment="1">
      <alignment horizontal="center" vertical="center"/>
    </xf>
    <xf numFmtId="37" fontId="4" fillId="4" borderId="8" xfId="1" applyNumberFormat="1" applyFont="1" applyFill="1" applyBorder="1" applyAlignment="1">
      <alignment horizontal="center" vertical="center"/>
    </xf>
    <xf numFmtId="0" fontId="0" fillId="0" borderId="26" xfId="0" applyBorder="1" applyAlignment="1">
      <alignment horizontal="left" wrapText="1"/>
    </xf>
    <xf numFmtId="0" fontId="0" fillId="0" borderId="27" xfId="0" applyBorder="1" applyAlignment="1">
      <alignment horizontal="left" wrapText="1"/>
    </xf>
    <xf numFmtId="0" fontId="0" fillId="0" borderId="28" xfId="0" applyBorder="1" applyAlignment="1">
      <alignment horizontal="left" wrapText="1"/>
    </xf>
    <xf numFmtId="0" fontId="0" fillId="0" borderId="29" xfId="0" applyBorder="1" applyAlignment="1">
      <alignment horizontal="left" wrapText="1"/>
    </xf>
    <xf numFmtId="0" fontId="0" fillId="0" borderId="0" xfId="0" applyBorder="1" applyAlignment="1">
      <alignment horizontal="left" wrapText="1"/>
    </xf>
    <xf numFmtId="0" fontId="23" fillId="0" borderId="0" xfId="0" applyFont="1" applyBorder="1" applyAlignment="1">
      <alignment horizontal="left" vertical="top" wrapText="1"/>
    </xf>
    <xf numFmtId="0" fontId="23" fillId="0" borderId="30" xfId="0" applyFont="1" applyBorder="1" applyAlignment="1">
      <alignment horizontal="left" vertical="top" wrapText="1"/>
    </xf>
    <xf numFmtId="0" fontId="23" fillId="0" borderId="32" xfId="0" applyFont="1" applyBorder="1" applyAlignment="1">
      <alignment horizontal="left" vertical="top" wrapText="1"/>
    </xf>
    <xf numFmtId="0" fontId="23" fillId="0" borderId="33" xfId="0" applyFont="1" applyBorder="1" applyAlignment="1">
      <alignment horizontal="left" vertical="top" wrapText="1"/>
    </xf>
    <xf numFmtId="0" fontId="0" fillId="0" borderId="0" xfId="0" applyBorder="1" applyAlignment="1">
      <alignment horizontal="left" vertical="top" wrapText="1"/>
    </xf>
    <xf numFmtId="0" fontId="0" fillId="0" borderId="30" xfId="0"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9" fillId="0" borderId="0" xfId="2" applyFont="1" applyFill="1" applyBorder="1" applyAlignment="1">
      <alignment horizontal="left" vertical="top"/>
    </xf>
    <xf numFmtId="0" fontId="9" fillId="0" borderId="0" xfId="2" applyFont="1" applyFill="1" applyBorder="1" applyAlignment="1">
      <alignment horizontal="center" vertical="top"/>
    </xf>
  </cellXfs>
  <cellStyles count="5">
    <cellStyle name="Comma" xfId="3" builtinId="3"/>
    <cellStyle name="Currency" xfId="1" builtinId="4"/>
    <cellStyle name="Hyperlink" xfId="2" builtinId="8"/>
    <cellStyle name="Normal" xfId="0" builtinId="0"/>
    <cellStyle name="Percent" xfId="4" builtinId="5"/>
  </cellStyles>
  <dxfs count="1">
    <dxf>
      <numFmt numFmtId="19"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10.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Hospital Onset C. Diff</a:t>
            </a:r>
          </a:p>
          <a:p>
            <a:pPr>
              <a:defRPr/>
            </a:pPr>
            <a:r>
              <a:rPr lang="en-US"/>
              <a:t>Total</a:t>
            </a:r>
            <a:r>
              <a:rPr lang="en-US" baseline="0"/>
              <a:t> # of Infections</a:t>
            </a:r>
            <a:endParaRPr lang="en-US"/>
          </a:p>
        </c:rich>
      </c:tx>
      <c:layout>
        <c:manualLayout>
          <c:xMode val="edge"/>
          <c:yMode val="edge"/>
          <c:x val="0.37709719469921493"/>
          <c:y val="1.1019283746556474E-2"/>
        </c:manualLayout>
      </c:layout>
      <c:overlay val="1"/>
    </c:title>
    <c:autoTitleDeleted val="0"/>
    <c:plotArea>
      <c:layout>
        <c:manualLayout>
          <c:layoutTarget val="inner"/>
          <c:xMode val="edge"/>
          <c:yMode val="edge"/>
          <c:x val="8.3802325377479267E-2"/>
          <c:y val="0.15464653695147609"/>
          <c:w val="0.82851270539957556"/>
          <c:h val="0.75333637014381472"/>
        </c:manualLayout>
      </c:layout>
      <c:barChart>
        <c:barDir val="col"/>
        <c:grouping val="clustered"/>
        <c:varyColors val="0"/>
        <c:ser>
          <c:idx val="1"/>
          <c:order val="0"/>
          <c:tx>
            <c:strRef>
              <c:f>'Completed Charts'!$B$3</c:f>
              <c:strCache>
                <c:ptCount val="1"/>
                <c:pt idx="0">
                  <c:v>Lab ID C-Diff</c:v>
                </c:pt>
              </c:strCache>
            </c:strRef>
          </c:tx>
          <c:spPr>
            <a:blipFill dpi="0" rotWithShape="1">
              <a:blip xmlns:r="http://schemas.openxmlformats.org/officeDocument/2006/relationships" r:embed="rId1"/>
              <a:srcRect/>
              <a:stretch>
                <a:fillRect/>
              </a:stretch>
            </a:blipFill>
            <a:scene3d>
              <a:camera prst="orthographicFront"/>
              <a:lightRig rig="threePt" dir="t"/>
            </a:scene3d>
            <a:sp3d>
              <a:bevelT/>
              <a:bevelB/>
            </a:sp3d>
          </c:spPr>
          <c:invertIfNegative val="0"/>
          <c:pictureOptions>
            <c:pictureFormat val="stackScale"/>
          </c:pictureOptions>
          <c:cat>
            <c:strRef>
              <c:f>'Completed Charts'!$C$1:$N$1</c:f>
              <c:strCache>
                <c:ptCount val="12"/>
                <c:pt idx="0">
                  <c:v>Jan</c:v>
                </c:pt>
                <c:pt idx="1">
                  <c:v>Feb</c:v>
                </c:pt>
                <c:pt idx="2">
                  <c:v>Mar</c:v>
                </c:pt>
                <c:pt idx="3">
                  <c:v>April</c:v>
                </c:pt>
                <c:pt idx="4">
                  <c:v>May</c:v>
                </c:pt>
                <c:pt idx="5">
                  <c:v>June</c:v>
                </c:pt>
                <c:pt idx="6">
                  <c:v>July</c:v>
                </c:pt>
                <c:pt idx="7">
                  <c:v>August</c:v>
                </c:pt>
                <c:pt idx="8">
                  <c:v>Sept.</c:v>
                </c:pt>
                <c:pt idx="9">
                  <c:v>Oct.</c:v>
                </c:pt>
                <c:pt idx="10">
                  <c:v>Nov.</c:v>
                </c:pt>
                <c:pt idx="11">
                  <c:v>Dec.</c:v>
                </c:pt>
              </c:strCache>
            </c:strRef>
          </c:cat>
          <c:val>
            <c:numRef>
              <c:f>'Completed Charts'!$C$3:$N$3</c:f>
              <c:numCache>
                <c:formatCode>General</c:formatCode>
                <c:ptCount val="12"/>
                <c:pt idx="0">
                  <c:v>1</c:v>
                </c:pt>
                <c:pt idx="1">
                  <c:v>2</c:v>
                </c:pt>
                <c:pt idx="2">
                  <c:v>0</c:v>
                </c:pt>
                <c:pt idx="3">
                  <c:v>0</c:v>
                </c:pt>
                <c:pt idx="4">
                  <c:v>3</c:v>
                </c:pt>
                <c:pt idx="5">
                  <c:v>0</c:v>
                </c:pt>
                <c:pt idx="6">
                  <c:v>0</c:v>
                </c:pt>
                <c:pt idx="7">
                  <c:v>0</c:v>
                </c:pt>
                <c:pt idx="8">
                  <c:v>2</c:v>
                </c:pt>
                <c:pt idx="9">
                  <c:v>1</c:v>
                </c:pt>
                <c:pt idx="10">
                  <c:v>0</c:v>
                </c:pt>
                <c:pt idx="11">
                  <c:v>0</c:v>
                </c:pt>
              </c:numCache>
            </c:numRef>
          </c:val>
          <c:extLst>
            <c:ext xmlns:c16="http://schemas.microsoft.com/office/drawing/2014/chart" uri="{C3380CC4-5D6E-409C-BE32-E72D297353CC}">
              <c16:uniqueId val="{00000000-16A8-481D-961D-9551B63E91DD}"/>
            </c:ext>
          </c:extLst>
        </c:ser>
        <c:dLbls>
          <c:showLegendKey val="0"/>
          <c:showVal val="0"/>
          <c:showCatName val="0"/>
          <c:showSerName val="0"/>
          <c:showPercent val="0"/>
          <c:showBubbleSize val="0"/>
        </c:dLbls>
        <c:gapWidth val="0"/>
        <c:overlap val="68"/>
        <c:axId val="216118784"/>
        <c:axId val="216120704"/>
      </c:barChart>
      <c:lineChart>
        <c:grouping val="standard"/>
        <c:varyColors val="0"/>
        <c:ser>
          <c:idx val="2"/>
          <c:order val="1"/>
          <c:tx>
            <c:strRef>
              <c:f>'Completed Charts'!$B$4</c:f>
              <c:strCache>
                <c:ptCount val="1"/>
                <c:pt idx="0">
                  <c:v>rate (N/Dx10,000)</c:v>
                </c:pt>
              </c:strCache>
            </c:strRef>
          </c:tx>
          <c:marker>
            <c:symbol val="none"/>
          </c:marker>
          <c:cat>
            <c:strRef>
              <c:f>'Completed Charts'!$C$1:$N$1</c:f>
              <c:strCache>
                <c:ptCount val="12"/>
                <c:pt idx="0">
                  <c:v>Jan</c:v>
                </c:pt>
                <c:pt idx="1">
                  <c:v>Feb</c:v>
                </c:pt>
                <c:pt idx="2">
                  <c:v>Mar</c:v>
                </c:pt>
                <c:pt idx="3">
                  <c:v>April</c:v>
                </c:pt>
                <c:pt idx="4">
                  <c:v>May</c:v>
                </c:pt>
                <c:pt idx="5">
                  <c:v>June</c:v>
                </c:pt>
                <c:pt idx="6">
                  <c:v>July</c:v>
                </c:pt>
                <c:pt idx="7">
                  <c:v>August</c:v>
                </c:pt>
                <c:pt idx="8">
                  <c:v>Sept.</c:v>
                </c:pt>
                <c:pt idx="9">
                  <c:v>Oct.</c:v>
                </c:pt>
                <c:pt idx="10">
                  <c:v>Nov.</c:v>
                </c:pt>
                <c:pt idx="11">
                  <c:v>Dec.</c:v>
                </c:pt>
              </c:strCache>
            </c:strRef>
          </c:cat>
          <c:val>
            <c:numRef>
              <c:f>'Completed Charts'!$C$4:$N$4</c:f>
              <c:numCache>
                <c:formatCode>General</c:formatCode>
                <c:ptCount val="12"/>
              </c:numCache>
            </c:numRef>
          </c:val>
          <c:smooth val="0"/>
          <c:extLst>
            <c:ext xmlns:c16="http://schemas.microsoft.com/office/drawing/2014/chart" uri="{C3380CC4-5D6E-409C-BE32-E72D297353CC}">
              <c16:uniqueId val="{00000001-16A8-481D-961D-9551B63E91DD}"/>
            </c:ext>
          </c:extLst>
        </c:ser>
        <c:dLbls>
          <c:showLegendKey val="0"/>
          <c:showVal val="0"/>
          <c:showCatName val="0"/>
          <c:showSerName val="0"/>
          <c:showPercent val="0"/>
          <c:showBubbleSize val="0"/>
        </c:dLbls>
        <c:marker val="1"/>
        <c:smooth val="0"/>
        <c:axId val="216118784"/>
        <c:axId val="216120704"/>
      </c:lineChart>
      <c:lineChart>
        <c:grouping val="standard"/>
        <c:varyColors val="0"/>
        <c:ser>
          <c:idx val="0"/>
          <c:order val="2"/>
          <c:tx>
            <c:strRef>
              <c:f>'Completed Charts'!$B$2</c:f>
              <c:strCache>
                <c:ptCount val="1"/>
                <c:pt idx="0">
                  <c:v>Patient Days</c:v>
                </c:pt>
              </c:strCache>
            </c:strRef>
          </c:tx>
          <c:spPr>
            <a:ln>
              <a:solidFill>
                <a:schemeClr val="accent3">
                  <a:lumMod val="75000"/>
                  <a:alpha val="47000"/>
                </a:schemeClr>
              </a:solidFill>
            </a:ln>
          </c:spPr>
          <c:marker>
            <c:symbol val="square"/>
            <c:size val="8"/>
            <c:spPr>
              <a:solidFill>
                <a:schemeClr val="accent3">
                  <a:lumMod val="75000"/>
                  <a:alpha val="40000"/>
                </a:schemeClr>
              </a:solidFill>
              <a:scene3d>
                <a:camera prst="orthographicFront"/>
                <a:lightRig rig="threePt" dir="t"/>
              </a:scene3d>
              <a:sp3d>
                <a:bevelT/>
                <a:bevelB/>
              </a:sp3d>
            </c:spPr>
          </c:marker>
          <c:cat>
            <c:strRef>
              <c:f>'Completed Charts'!$C$1:$N$1</c:f>
              <c:strCache>
                <c:ptCount val="12"/>
                <c:pt idx="0">
                  <c:v>Jan</c:v>
                </c:pt>
                <c:pt idx="1">
                  <c:v>Feb</c:v>
                </c:pt>
                <c:pt idx="2">
                  <c:v>Mar</c:v>
                </c:pt>
                <c:pt idx="3">
                  <c:v>April</c:v>
                </c:pt>
                <c:pt idx="4">
                  <c:v>May</c:v>
                </c:pt>
                <c:pt idx="5">
                  <c:v>June</c:v>
                </c:pt>
                <c:pt idx="6">
                  <c:v>July</c:v>
                </c:pt>
                <c:pt idx="7">
                  <c:v>August</c:v>
                </c:pt>
                <c:pt idx="8">
                  <c:v>Sept.</c:v>
                </c:pt>
                <c:pt idx="9">
                  <c:v>Oct.</c:v>
                </c:pt>
                <c:pt idx="10">
                  <c:v>Nov.</c:v>
                </c:pt>
                <c:pt idx="11">
                  <c:v>Dec.</c:v>
                </c:pt>
              </c:strCache>
            </c:strRef>
          </c:cat>
          <c:val>
            <c:numRef>
              <c:f>'Completed Charts'!$C$2:$N$2</c:f>
              <c:numCache>
                <c:formatCode>General</c:formatCode>
                <c:ptCount val="12"/>
                <c:pt idx="0">
                  <c:v>999</c:v>
                </c:pt>
                <c:pt idx="1">
                  <c:v>872</c:v>
                </c:pt>
                <c:pt idx="2">
                  <c:v>669</c:v>
                </c:pt>
                <c:pt idx="3">
                  <c:v>590</c:v>
                </c:pt>
                <c:pt idx="4">
                  <c:v>800</c:v>
                </c:pt>
                <c:pt idx="5">
                  <c:v>500</c:v>
                </c:pt>
                <c:pt idx="6">
                  <c:v>475</c:v>
                </c:pt>
                <c:pt idx="7">
                  <c:v>498</c:v>
                </c:pt>
                <c:pt idx="8">
                  <c:v>600</c:v>
                </c:pt>
                <c:pt idx="9">
                  <c:v>700</c:v>
                </c:pt>
                <c:pt idx="10">
                  <c:v>800</c:v>
                </c:pt>
                <c:pt idx="11">
                  <c:v>680</c:v>
                </c:pt>
              </c:numCache>
            </c:numRef>
          </c:val>
          <c:smooth val="0"/>
          <c:extLst>
            <c:ext xmlns:c16="http://schemas.microsoft.com/office/drawing/2014/chart" uri="{C3380CC4-5D6E-409C-BE32-E72D297353CC}">
              <c16:uniqueId val="{00000002-16A8-481D-961D-9551B63E91DD}"/>
            </c:ext>
          </c:extLst>
        </c:ser>
        <c:dLbls>
          <c:showLegendKey val="0"/>
          <c:showVal val="0"/>
          <c:showCatName val="0"/>
          <c:showSerName val="0"/>
          <c:showPercent val="0"/>
          <c:showBubbleSize val="0"/>
        </c:dLbls>
        <c:marker val="1"/>
        <c:smooth val="0"/>
        <c:axId val="216124800"/>
        <c:axId val="216122880"/>
      </c:lineChart>
      <c:catAx>
        <c:axId val="216118784"/>
        <c:scaling>
          <c:orientation val="minMax"/>
        </c:scaling>
        <c:delete val="0"/>
        <c:axPos val="b"/>
        <c:numFmt formatCode="General" sourceLinked="0"/>
        <c:majorTickMark val="out"/>
        <c:minorTickMark val="none"/>
        <c:tickLblPos val="nextTo"/>
        <c:crossAx val="216120704"/>
        <c:crosses val="autoZero"/>
        <c:auto val="1"/>
        <c:lblAlgn val="ctr"/>
        <c:lblOffset val="100"/>
        <c:noMultiLvlLbl val="0"/>
      </c:catAx>
      <c:valAx>
        <c:axId val="216120704"/>
        <c:scaling>
          <c:orientation val="minMax"/>
        </c:scaling>
        <c:delete val="0"/>
        <c:axPos val="l"/>
        <c:majorGridlines/>
        <c:title>
          <c:tx>
            <c:rich>
              <a:bodyPr rot="-5400000" vert="horz"/>
              <a:lstStyle/>
              <a:p>
                <a:pPr>
                  <a:defRPr sz="1600"/>
                </a:pPr>
                <a:r>
                  <a:rPr lang="en-US" sz="1600"/>
                  <a:t>Total # of HO C-Diff Cases</a:t>
                </a:r>
              </a:p>
            </c:rich>
          </c:tx>
          <c:layout>
            <c:manualLayout>
              <c:xMode val="edge"/>
              <c:yMode val="edge"/>
              <c:x val="1.4543371388153318E-2"/>
              <c:y val="0.18647549221636553"/>
            </c:manualLayout>
          </c:layout>
          <c:overlay val="0"/>
        </c:title>
        <c:numFmt formatCode="General" sourceLinked="1"/>
        <c:majorTickMark val="out"/>
        <c:minorTickMark val="none"/>
        <c:tickLblPos val="nextTo"/>
        <c:crossAx val="216118784"/>
        <c:crosses val="autoZero"/>
        <c:crossBetween val="between"/>
      </c:valAx>
      <c:valAx>
        <c:axId val="216122880"/>
        <c:scaling>
          <c:orientation val="minMax"/>
        </c:scaling>
        <c:delete val="0"/>
        <c:axPos val="r"/>
        <c:title>
          <c:tx>
            <c:rich>
              <a:bodyPr rot="-5400000" vert="horz"/>
              <a:lstStyle/>
              <a:p>
                <a:pPr>
                  <a:defRPr/>
                </a:pPr>
                <a:r>
                  <a:rPr lang="en-US"/>
                  <a:t>Patient Days</a:t>
                </a:r>
              </a:p>
            </c:rich>
          </c:tx>
          <c:overlay val="0"/>
        </c:title>
        <c:numFmt formatCode="General" sourceLinked="1"/>
        <c:majorTickMark val="out"/>
        <c:minorTickMark val="none"/>
        <c:tickLblPos val="nextTo"/>
        <c:crossAx val="216124800"/>
        <c:crosses val="max"/>
        <c:crossBetween val="between"/>
      </c:valAx>
      <c:catAx>
        <c:axId val="216124800"/>
        <c:scaling>
          <c:orientation val="minMax"/>
        </c:scaling>
        <c:delete val="1"/>
        <c:axPos val="b"/>
        <c:numFmt formatCode="General" sourceLinked="1"/>
        <c:majorTickMark val="out"/>
        <c:minorTickMark val="none"/>
        <c:tickLblPos val="nextTo"/>
        <c:crossAx val="216122880"/>
        <c:crosses val="autoZero"/>
        <c:auto val="1"/>
        <c:lblAlgn val="ctr"/>
        <c:lblOffset val="100"/>
        <c:noMultiLvlLbl val="0"/>
      </c:catAx>
    </c:plotArea>
    <c:plotVisOnly val="1"/>
    <c:dispBlanksAs val="gap"/>
    <c:showDLblsOverMax val="0"/>
  </c:chart>
  <c:spPr>
    <a:solidFill>
      <a:schemeClr val="bg1">
        <a:lumMod val="85000"/>
      </a:schemeClr>
    </a:solidFill>
    <a:scene3d>
      <a:camera prst="orthographicFront"/>
      <a:lightRig rig="threePt" dir="t"/>
    </a:scene3d>
    <a:sp3d>
      <a:bevelT/>
      <a:bevelB/>
    </a:sp3d>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Hospital</a:t>
            </a:r>
            <a:r>
              <a:rPr lang="en-US" sz="2400" baseline="0"/>
              <a:t> Onset Cases By Unit</a:t>
            </a:r>
            <a:endParaRPr lang="en-US" sz="2400"/>
          </a:p>
        </c:rich>
      </c:tx>
      <c:layout>
        <c:manualLayout>
          <c:xMode val="edge"/>
          <c:yMode val="edge"/>
          <c:x val="0.21001584786053884"/>
          <c:y val="2.2727272727272728E-2"/>
        </c:manualLayout>
      </c:layout>
      <c:overlay val="0"/>
    </c:title>
    <c:autoTitleDeleted val="0"/>
    <c:plotArea>
      <c:layout/>
      <c:pieChart>
        <c:varyColors val="1"/>
        <c:ser>
          <c:idx val="0"/>
          <c:order val="0"/>
          <c:tx>
            <c:strRef>
              <c:f>'Completed Charts'!$C$31</c:f>
              <c:strCache>
                <c:ptCount val="1"/>
                <c:pt idx="0">
                  <c:v>Total</c:v>
                </c:pt>
              </c:strCache>
            </c:strRef>
          </c:tx>
          <c:spPr>
            <a:scene3d>
              <a:camera prst="orthographicFront"/>
              <a:lightRig rig="threePt" dir="t"/>
            </a:scene3d>
            <a:sp3d>
              <a:bevelT/>
              <a:bevelB/>
            </a:sp3d>
          </c:spPr>
          <c:dPt>
            <c:idx val="0"/>
            <c:bubble3D val="0"/>
            <c:spPr>
              <a:solidFill>
                <a:srgbClr val="FFC000"/>
              </a:solidFill>
              <a:scene3d>
                <a:camera prst="orthographicFront"/>
                <a:lightRig rig="threePt" dir="t"/>
              </a:scene3d>
              <a:sp3d>
                <a:bevelT/>
                <a:bevelB/>
              </a:sp3d>
            </c:spPr>
            <c:extLst>
              <c:ext xmlns:c16="http://schemas.microsoft.com/office/drawing/2014/chart" uri="{C3380CC4-5D6E-409C-BE32-E72D297353CC}">
                <c16:uniqueId val="{00000001-DFC7-4EF1-B9D9-8C42495D789F}"/>
              </c:ext>
            </c:extLst>
          </c:dPt>
          <c:dPt>
            <c:idx val="1"/>
            <c:bubble3D val="0"/>
            <c:spPr>
              <a:solidFill>
                <a:schemeClr val="accent5">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3-DFC7-4EF1-B9D9-8C42495D789F}"/>
              </c:ext>
            </c:extLst>
          </c:dPt>
          <c:dLbls>
            <c:spPr>
              <a:noFill/>
              <a:ln>
                <a:noFill/>
              </a:ln>
              <a:effectLst/>
            </c:spPr>
            <c:txPr>
              <a:bodyPr/>
              <a:lstStyle/>
              <a:p>
                <a:pPr>
                  <a:defRPr sz="2400"/>
                </a:pPr>
                <a:endParaRPr lang="en-US"/>
              </a:p>
            </c:tx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'Completed Charts'!$B$32:$B$34</c:f>
              <c:strCache>
                <c:ptCount val="3"/>
                <c:pt idx="0">
                  <c:v>Med Surg</c:v>
                </c:pt>
                <c:pt idx="1">
                  <c:v>ICU</c:v>
                </c:pt>
                <c:pt idx="2">
                  <c:v>Peds</c:v>
                </c:pt>
              </c:strCache>
            </c:strRef>
          </c:cat>
          <c:val>
            <c:numRef>
              <c:f>'Completed Charts'!$C$32:$C$34</c:f>
              <c:numCache>
                <c:formatCode>0</c:formatCode>
                <c:ptCount val="3"/>
                <c:pt idx="0">
                  <c:v>4</c:v>
                </c:pt>
                <c:pt idx="1">
                  <c:v>2</c:v>
                </c:pt>
                <c:pt idx="2">
                  <c:v>1</c:v>
                </c:pt>
              </c:numCache>
            </c:numRef>
          </c:val>
          <c:extLst>
            <c:ext xmlns:c16="http://schemas.microsoft.com/office/drawing/2014/chart" uri="{C3380CC4-5D6E-409C-BE32-E72D297353CC}">
              <c16:uniqueId val="{00000004-DFC7-4EF1-B9D9-8C42495D789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332335042905687"/>
          <c:y val="0.33092102123598188"/>
          <c:w val="0.2665729937482062"/>
          <c:h val="0.39775053686471007"/>
        </c:manualLayout>
      </c:layout>
      <c:overlay val="0"/>
      <c:txPr>
        <a:bodyPr/>
        <a:lstStyle/>
        <a:p>
          <a:pPr>
            <a:defRPr sz="2400"/>
          </a:pPr>
          <a:endParaRPr lang="en-US"/>
        </a:p>
      </c:txPr>
    </c:legend>
    <c:plotVisOnly val="1"/>
    <c:dispBlanksAs val="gap"/>
    <c:showDLblsOverMax val="0"/>
  </c:chart>
  <c:spPr>
    <a:solidFill>
      <a:schemeClr val="bg1">
        <a:lumMod val="85000"/>
      </a:schemeClr>
    </a:solidFill>
    <a:scene3d>
      <a:camera prst="orthographicFront"/>
      <a:lightRig rig="threePt" dir="t"/>
    </a:scene3d>
    <a:sp3d>
      <a:bevelT/>
      <a:bevelB/>
    </a:sp3d>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Hospital Onset C-Diff</a:t>
            </a:r>
          </a:p>
          <a:p>
            <a:pPr>
              <a:defRPr/>
            </a:pPr>
            <a:r>
              <a:rPr lang="en-US"/>
              <a:t>Total # of Infections by Unit</a:t>
            </a:r>
          </a:p>
        </c:rich>
      </c:tx>
      <c:overlay val="1"/>
    </c:title>
    <c:autoTitleDeleted val="0"/>
    <c:plotArea>
      <c:layout>
        <c:manualLayout>
          <c:layoutTarget val="inner"/>
          <c:xMode val="edge"/>
          <c:yMode val="edge"/>
          <c:x val="7.7903436762453968E-2"/>
          <c:y val="0.16462091527658568"/>
          <c:w val="0.80680757010636839"/>
          <c:h val="0.75622694082670949"/>
        </c:manualLayout>
      </c:layout>
      <c:barChart>
        <c:barDir val="col"/>
        <c:grouping val="stacked"/>
        <c:varyColors val="0"/>
        <c:ser>
          <c:idx val="0"/>
          <c:order val="0"/>
          <c:tx>
            <c:strRef>
              <c:f>'Completed Charts'!$B$45</c:f>
              <c:strCache>
                <c:ptCount val="1"/>
                <c:pt idx="0">
                  <c:v>Med-Surg</c:v>
                </c:pt>
              </c:strCache>
            </c:strRef>
          </c:tx>
          <c:invertIfNegative val="0"/>
          <c:cat>
            <c:numRef>
              <c:f>'Completed Charts'!$C$44:$I$44</c:f>
              <c:numCache>
                <c:formatCode>[$-409]mmm\-yy;@</c:formatCode>
                <c:ptCount val="7"/>
                <c:pt idx="0">
                  <c:v>43484</c:v>
                </c:pt>
                <c:pt idx="1">
                  <c:v>43515</c:v>
                </c:pt>
                <c:pt idx="2">
                  <c:v>43543</c:v>
                </c:pt>
                <c:pt idx="3">
                  <c:v>43574</c:v>
                </c:pt>
                <c:pt idx="4">
                  <c:v>43604</c:v>
                </c:pt>
                <c:pt idx="5">
                  <c:v>43635</c:v>
                </c:pt>
                <c:pt idx="6">
                  <c:v>43665</c:v>
                </c:pt>
              </c:numCache>
            </c:numRef>
          </c:cat>
          <c:val>
            <c:numRef>
              <c:f>'Completed Charts'!$C$45:$I$45</c:f>
              <c:numCache>
                <c:formatCode>#,##0_);\(#,##0\)</c:formatCode>
                <c:ptCount val="7"/>
                <c:pt idx="0">
                  <c:v>5</c:v>
                </c:pt>
                <c:pt idx="1">
                  <c:v>4</c:v>
                </c:pt>
                <c:pt idx="2">
                  <c:v>1</c:v>
                </c:pt>
                <c:pt idx="3">
                  <c:v>2</c:v>
                </c:pt>
                <c:pt idx="4">
                  <c:v>0</c:v>
                </c:pt>
                <c:pt idx="5">
                  <c:v>2</c:v>
                </c:pt>
                <c:pt idx="6">
                  <c:v>1</c:v>
                </c:pt>
              </c:numCache>
            </c:numRef>
          </c:val>
          <c:extLst>
            <c:ext xmlns:c16="http://schemas.microsoft.com/office/drawing/2014/chart" uri="{C3380CC4-5D6E-409C-BE32-E72D297353CC}">
              <c16:uniqueId val="{00000000-3F19-44C9-8EAD-47A83BDF5D99}"/>
            </c:ext>
          </c:extLst>
        </c:ser>
        <c:ser>
          <c:idx val="1"/>
          <c:order val="1"/>
          <c:tx>
            <c:strRef>
              <c:f>'Completed Charts'!$B$46</c:f>
              <c:strCache>
                <c:ptCount val="1"/>
                <c:pt idx="0">
                  <c:v>SICU</c:v>
                </c:pt>
              </c:strCache>
            </c:strRef>
          </c:tx>
          <c:invertIfNegative val="0"/>
          <c:cat>
            <c:numRef>
              <c:f>'Completed Charts'!$C$44:$I$44</c:f>
              <c:numCache>
                <c:formatCode>[$-409]mmm\-yy;@</c:formatCode>
                <c:ptCount val="7"/>
                <c:pt idx="0">
                  <c:v>43484</c:v>
                </c:pt>
                <c:pt idx="1">
                  <c:v>43515</c:v>
                </c:pt>
                <c:pt idx="2">
                  <c:v>43543</c:v>
                </c:pt>
                <c:pt idx="3">
                  <c:v>43574</c:v>
                </c:pt>
                <c:pt idx="4">
                  <c:v>43604</c:v>
                </c:pt>
                <c:pt idx="5">
                  <c:v>43635</c:v>
                </c:pt>
                <c:pt idx="6">
                  <c:v>43665</c:v>
                </c:pt>
              </c:numCache>
            </c:numRef>
          </c:cat>
          <c:val>
            <c:numRef>
              <c:f>'Completed Charts'!$C$46:$I$46</c:f>
              <c:numCache>
                <c:formatCode>#,##0_);\(#,##0\)</c:formatCode>
                <c:ptCount val="7"/>
                <c:pt idx="0">
                  <c:v>3</c:v>
                </c:pt>
                <c:pt idx="1">
                  <c:v>4</c:v>
                </c:pt>
                <c:pt idx="2">
                  <c:v>2</c:v>
                </c:pt>
                <c:pt idx="3">
                  <c:v>2</c:v>
                </c:pt>
                <c:pt idx="4">
                  <c:v>1</c:v>
                </c:pt>
                <c:pt idx="5">
                  <c:v>0</c:v>
                </c:pt>
                <c:pt idx="6">
                  <c:v>1</c:v>
                </c:pt>
              </c:numCache>
            </c:numRef>
          </c:val>
          <c:extLst>
            <c:ext xmlns:c16="http://schemas.microsoft.com/office/drawing/2014/chart" uri="{C3380CC4-5D6E-409C-BE32-E72D297353CC}">
              <c16:uniqueId val="{00000001-3F19-44C9-8EAD-47A83BDF5D99}"/>
            </c:ext>
          </c:extLst>
        </c:ser>
        <c:ser>
          <c:idx val="2"/>
          <c:order val="2"/>
          <c:tx>
            <c:strRef>
              <c:f>'Completed Charts'!$B$47</c:f>
              <c:strCache>
                <c:ptCount val="1"/>
                <c:pt idx="0">
                  <c:v>MICU</c:v>
                </c:pt>
              </c:strCache>
            </c:strRef>
          </c:tx>
          <c:invertIfNegative val="0"/>
          <c:cat>
            <c:numRef>
              <c:f>'Completed Charts'!$C$44:$I$44</c:f>
              <c:numCache>
                <c:formatCode>[$-409]mmm\-yy;@</c:formatCode>
                <c:ptCount val="7"/>
                <c:pt idx="0">
                  <c:v>43484</c:v>
                </c:pt>
                <c:pt idx="1">
                  <c:v>43515</c:v>
                </c:pt>
                <c:pt idx="2">
                  <c:v>43543</c:v>
                </c:pt>
                <c:pt idx="3">
                  <c:v>43574</c:v>
                </c:pt>
                <c:pt idx="4">
                  <c:v>43604</c:v>
                </c:pt>
                <c:pt idx="5">
                  <c:v>43635</c:v>
                </c:pt>
                <c:pt idx="6">
                  <c:v>43665</c:v>
                </c:pt>
              </c:numCache>
            </c:numRef>
          </c:cat>
          <c:val>
            <c:numRef>
              <c:f>'Completed Charts'!$C$47:$I$47</c:f>
              <c:numCache>
                <c:formatCode>#,##0_);\(#,##0\)</c:formatCode>
                <c:ptCount val="7"/>
                <c:pt idx="0">
                  <c:v>6</c:v>
                </c:pt>
                <c:pt idx="1">
                  <c:v>3</c:v>
                </c:pt>
                <c:pt idx="2">
                  <c:v>4</c:v>
                </c:pt>
                <c:pt idx="3">
                  <c:v>2</c:v>
                </c:pt>
                <c:pt idx="4">
                  <c:v>2</c:v>
                </c:pt>
                <c:pt idx="5">
                  <c:v>0</c:v>
                </c:pt>
                <c:pt idx="6">
                  <c:v>1</c:v>
                </c:pt>
              </c:numCache>
            </c:numRef>
          </c:val>
          <c:extLst>
            <c:ext xmlns:c16="http://schemas.microsoft.com/office/drawing/2014/chart" uri="{C3380CC4-5D6E-409C-BE32-E72D297353CC}">
              <c16:uniqueId val="{00000002-3F19-44C9-8EAD-47A83BDF5D99}"/>
            </c:ext>
          </c:extLst>
        </c:ser>
        <c:ser>
          <c:idx val="3"/>
          <c:order val="3"/>
          <c:tx>
            <c:strRef>
              <c:f>'Completed Charts'!$B$48</c:f>
              <c:strCache>
                <c:ptCount val="1"/>
                <c:pt idx="0">
                  <c:v>CCU</c:v>
                </c:pt>
              </c:strCache>
            </c:strRef>
          </c:tx>
          <c:invertIfNegative val="0"/>
          <c:cat>
            <c:numRef>
              <c:f>'Completed Charts'!$C$44:$I$44</c:f>
              <c:numCache>
                <c:formatCode>[$-409]mmm\-yy;@</c:formatCode>
                <c:ptCount val="7"/>
                <c:pt idx="0">
                  <c:v>43484</c:v>
                </c:pt>
                <c:pt idx="1">
                  <c:v>43515</c:v>
                </c:pt>
                <c:pt idx="2">
                  <c:v>43543</c:v>
                </c:pt>
                <c:pt idx="3">
                  <c:v>43574</c:v>
                </c:pt>
                <c:pt idx="4">
                  <c:v>43604</c:v>
                </c:pt>
                <c:pt idx="5">
                  <c:v>43635</c:v>
                </c:pt>
                <c:pt idx="6">
                  <c:v>43665</c:v>
                </c:pt>
              </c:numCache>
            </c:numRef>
          </c:cat>
          <c:val>
            <c:numRef>
              <c:f>'Completed Charts'!$C$48:$I$48</c:f>
              <c:numCache>
                <c:formatCode>#,##0_);\(#,##0\)</c:formatCode>
                <c:ptCount val="7"/>
                <c:pt idx="0">
                  <c:v>0</c:v>
                </c:pt>
                <c:pt idx="1">
                  <c:v>0</c:v>
                </c:pt>
                <c:pt idx="2">
                  <c:v>3</c:v>
                </c:pt>
                <c:pt idx="3">
                  <c:v>4</c:v>
                </c:pt>
                <c:pt idx="4">
                  <c:v>0</c:v>
                </c:pt>
                <c:pt idx="5">
                  <c:v>0</c:v>
                </c:pt>
                <c:pt idx="6">
                  <c:v>1</c:v>
                </c:pt>
              </c:numCache>
            </c:numRef>
          </c:val>
          <c:extLst>
            <c:ext xmlns:c16="http://schemas.microsoft.com/office/drawing/2014/chart" uri="{C3380CC4-5D6E-409C-BE32-E72D297353CC}">
              <c16:uniqueId val="{00000003-3F19-44C9-8EAD-47A83BDF5D99}"/>
            </c:ext>
          </c:extLst>
        </c:ser>
        <c:ser>
          <c:idx val="4"/>
          <c:order val="4"/>
          <c:tx>
            <c:strRef>
              <c:f>'Completed Charts'!$B$49</c:f>
              <c:strCache>
                <c:ptCount val="1"/>
                <c:pt idx="0">
                  <c:v>Ortho</c:v>
                </c:pt>
              </c:strCache>
            </c:strRef>
          </c:tx>
          <c:invertIfNegative val="0"/>
          <c:cat>
            <c:numRef>
              <c:f>'Completed Charts'!$C$44:$I$44</c:f>
              <c:numCache>
                <c:formatCode>[$-409]mmm\-yy;@</c:formatCode>
                <c:ptCount val="7"/>
                <c:pt idx="0">
                  <c:v>43484</c:v>
                </c:pt>
                <c:pt idx="1">
                  <c:v>43515</c:v>
                </c:pt>
                <c:pt idx="2">
                  <c:v>43543</c:v>
                </c:pt>
                <c:pt idx="3">
                  <c:v>43574</c:v>
                </c:pt>
                <c:pt idx="4">
                  <c:v>43604</c:v>
                </c:pt>
                <c:pt idx="5">
                  <c:v>43635</c:v>
                </c:pt>
                <c:pt idx="6">
                  <c:v>43665</c:v>
                </c:pt>
              </c:numCache>
            </c:numRef>
          </c:cat>
          <c:val>
            <c:numRef>
              <c:f>'Completed Charts'!$C$49:$I$49</c:f>
              <c:numCache>
                <c:formatCode>#,##0_);\(#,##0\)</c:formatCode>
                <c:ptCount val="7"/>
                <c:pt idx="0">
                  <c:v>1</c:v>
                </c:pt>
                <c:pt idx="1">
                  <c:v>3</c:v>
                </c:pt>
                <c:pt idx="2">
                  <c:v>2</c:v>
                </c:pt>
                <c:pt idx="3">
                  <c:v>1</c:v>
                </c:pt>
                <c:pt idx="4">
                  <c:v>0</c:v>
                </c:pt>
                <c:pt idx="5">
                  <c:v>1</c:v>
                </c:pt>
                <c:pt idx="6">
                  <c:v>0</c:v>
                </c:pt>
              </c:numCache>
            </c:numRef>
          </c:val>
          <c:extLst>
            <c:ext xmlns:c16="http://schemas.microsoft.com/office/drawing/2014/chart" uri="{C3380CC4-5D6E-409C-BE32-E72D297353CC}">
              <c16:uniqueId val="{00000004-3F19-44C9-8EAD-47A83BDF5D99}"/>
            </c:ext>
          </c:extLst>
        </c:ser>
        <c:ser>
          <c:idx val="5"/>
          <c:order val="5"/>
          <c:tx>
            <c:strRef>
              <c:f>'Completed Charts'!$B$50</c:f>
              <c:strCache>
                <c:ptCount val="1"/>
                <c:pt idx="0">
                  <c:v>Cardiology</c:v>
                </c:pt>
              </c:strCache>
            </c:strRef>
          </c:tx>
          <c:invertIfNegative val="0"/>
          <c:cat>
            <c:numRef>
              <c:f>'Completed Charts'!$C$44:$I$44</c:f>
              <c:numCache>
                <c:formatCode>[$-409]mmm\-yy;@</c:formatCode>
                <c:ptCount val="7"/>
                <c:pt idx="0">
                  <c:v>43484</c:v>
                </c:pt>
                <c:pt idx="1">
                  <c:v>43515</c:v>
                </c:pt>
                <c:pt idx="2">
                  <c:v>43543</c:v>
                </c:pt>
                <c:pt idx="3">
                  <c:v>43574</c:v>
                </c:pt>
                <c:pt idx="4">
                  <c:v>43604</c:v>
                </c:pt>
                <c:pt idx="5">
                  <c:v>43635</c:v>
                </c:pt>
                <c:pt idx="6">
                  <c:v>43665</c:v>
                </c:pt>
              </c:numCache>
            </c:numRef>
          </c:cat>
          <c:val>
            <c:numRef>
              <c:f>'Completed Charts'!$C$50:$I$50</c:f>
              <c:numCache>
                <c:formatCode>#,##0_);\(#,##0\)</c:formatCode>
                <c:ptCount val="7"/>
                <c:pt idx="0">
                  <c:v>1</c:v>
                </c:pt>
                <c:pt idx="1">
                  <c:v>2</c:v>
                </c:pt>
                <c:pt idx="2">
                  <c:v>2</c:v>
                </c:pt>
                <c:pt idx="3">
                  <c:v>0</c:v>
                </c:pt>
                <c:pt idx="4">
                  <c:v>0</c:v>
                </c:pt>
                <c:pt idx="5">
                  <c:v>1</c:v>
                </c:pt>
                <c:pt idx="6">
                  <c:v>0</c:v>
                </c:pt>
              </c:numCache>
            </c:numRef>
          </c:val>
          <c:extLst>
            <c:ext xmlns:c16="http://schemas.microsoft.com/office/drawing/2014/chart" uri="{C3380CC4-5D6E-409C-BE32-E72D297353CC}">
              <c16:uniqueId val="{00000005-3F19-44C9-8EAD-47A83BDF5D99}"/>
            </c:ext>
          </c:extLst>
        </c:ser>
        <c:dLbls>
          <c:showLegendKey val="0"/>
          <c:showVal val="0"/>
          <c:showCatName val="0"/>
          <c:showSerName val="0"/>
          <c:showPercent val="0"/>
          <c:showBubbleSize val="0"/>
        </c:dLbls>
        <c:gapWidth val="150"/>
        <c:overlap val="100"/>
        <c:axId val="404392960"/>
        <c:axId val="404407040"/>
      </c:barChart>
      <c:dateAx>
        <c:axId val="404392960"/>
        <c:scaling>
          <c:orientation val="minMax"/>
        </c:scaling>
        <c:delete val="0"/>
        <c:axPos val="b"/>
        <c:numFmt formatCode="[$-409]mmm\-yy;@" sourceLinked="1"/>
        <c:majorTickMark val="out"/>
        <c:minorTickMark val="none"/>
        <c:tickLblPos val="nextTo"/>
        <c:crossAx val="404407040"/>
        <c:crosses val="autoZero"/>
        <c:auto val="1"/>
        <c:lblOffset val="100"/>
        <c:baseTimeUnit val="months"/>
      </c:dateAx>
      <c:valAx>
        <c:axId val="404407040"/>
        <c:scaling>
          <c:orientation val="minMax"/>
        </c:scaling>
        <c:delete val="0"/>
        <c:axPos val="l"/>
        <c:majorGridlines/>
        <c:title>
          <c:tx>
            <c:rich>
              <a:bodyPr rot="-5400000" vert="horz"/>
              <a:lstStyle/>
              <a:p>
                <a:pPr>
                  <a:defRPr/>
                </a:pPr>
                <a:r>
                  <a:rPr lang="en-US" sz="1400"/>
                  <a:t>Total</a:t>
                </a:r>
                <a:r>
                  <a:rPr lang="en-US" sz="1400" baseline="0"/>
                  <a:t> # of Infections </a:t>
                </a:r>
                <a:endParaRPr lang="en-US" sz="1400"/>
              </a:p>
            </c:rich>
          </c:tx>
          <c:layout>
            <c:manualLayout>
              <c:xMode val="edge"/>
              <c:yMode val="edge"/>
              <c:x val="1.0317282568122433E-2"/>
              <c:y val="0.31536465524747798"/>
            </c:manualLayout>
          </c:layout>
          <c:overlay val="0"/>
        </c:title>
        <c:numFmt formatCode="#,##0_);\(#,##0\)" sourceLinked="1"/>
        <c:majorTickMark val="out"/>
        <c:minorTickMark val="none"/>
        <c:tickLblPos val="nextTo"/>
        <c:crossAx val="404392960"/>
        <c:crosses val="autoZero"/>
        <c:crossBetween val="between"/>
      </c:valAx>
    </c:plotArea>
    <c:legend>
      <c:legendPos val="r"/>
      <c:overlay val="0"/>
    </c:legend>
    <c:plotVisOnly val="1"/>
    <c:dispBlanksAs val="gap"/>
    <c:showDLblsOverMax val="0"/>
  </c:chart>
  <c:spPr>
    <a:solidFill>
      <a:schemeClr val="bg1">
        <a:lumMod val="85000"/>
      </a:schemeClr>
    </a:solidFill>
    <a:scene3d>
      <a:camera prst="orthographicFront"/>
      <a:lightRig rig="threePt" dir="t"/>
    </a:scene3d>
    <a:sp3d>
      <a:bevelT/>
      <a:bevelB/>
    </a:sp3d>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tmp"/><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30480</xdr:colOff>
      <xdr:row>3</xdr:row>
      <xdr:rowOff>113212</xdr:rowOff>
    </xdr:from>
    <xdr:to>
      <xdr:col>7</xdr:col>
      <xdr:colOff>291203</xdr:colOff>
      <xdr:row>15</xdr:row>
      <xdr:rowOff>41552</xdr:rowOff>
    </xdr:to>
    <xdr:pic>
      <xdr:nvPicPr>
        <xdr:cNvPr id="13" name="Picture 12" descr="Screen Clipping">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 y="1113337"/>
          <a:ext cx="4175498" cy="2214340"/>
        </a:xfrm>
        <a:prstGeom prst="rect">
          <a:avLst/>
        </a:prstGeom>
        <a:ln>
          <a:noFill/>
        </a:ln>
        <a:effectLst>
          <a:outerShdw blurRad="190500" algn="tl" rotWithShape="0">
            <a:srgbClr val="000000">
              <a:alpha val="70000"/>
            </a:srgbClr>
          </a:outerShdw>
        </a:effectLst>
      </xdr:spPr>
    </xdr:pic>
    <xdr:clientData/>
  </xdr:twoCellAnchor>
  <xdr:twoCellAnchor editAs="oneCell">
    <xdr:from>
      <xdr:col>8</xdr:col>
      <xdr:colOff>93345</xdr:colOff>
      <xdr:row>3</xdr:row>
      <xdr:rowOff>91441</xdr:rowOff>
    </xdr:from>
    <xdr:to>
      <xdr:col>11</xdr:col>
      <xdr:colOff>573405</xdr:colOff>
      <xdr:row>21</xdr:row>
      <xdr:rowOff>108586</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2"/>
        <a:srcRect l="2102" r="88581" b="57716"/>
        <a:stretch/>
      </xdr:blipFill>
      <xdr:spPr>
        <a:xfrm>
          <a:off x="4579620" y="910591"/>
          <a:ext cx="2308860" cy="3446145"/>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59267</xdr:colOff>
      <xdr:row>18</xdr:row>
      <xdr:rowOff>172721</xdr:rowOff>
    </xdr:from>
    <xdr:to>
      <xdr:col>3</xdr:col>
      <xdr:colOff>371687</xdr:colOff>
      <xdr:row>20</xdr:row>
      <xdr:rowOff>32173</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rotWithShape="1">
        <a:blip xmlns:r="http://schemas.openxmlformats.org/officeDocument/2006/relationships" r:embed="rId3"/>
        <a:srcRect r="92444" b="97251"/>
        <a:stretch/>
      </xdr:blipFill>
      <xdr:spPr>
        <a:xfrm>
          <a:off x="59267" y="4135121"/>
          <a:ext cx="1969770" cy="240452"/>
        </a:xfrm>
        <a:prstGeom prst="rect">
          <a:avLst/>
        </a:prstGeom>
      </xdr:spPr>
    </xdr:pic>
    <xdr:clientData/>
  </xdr:twoCellAnchor>
  <xdr:twoCellAnchor>
    <xdr:from>
      <xdr:col>3</xdr:col>
      <xdr:colOff>381000</xdr:colOff>
      <xdr:row>17</xdr:row>
      <xdr:rowOff>104775</xdr:rowOff>
    </xdr:from>
    <xdr:to>
      <xdr:col>8</xdr:col>
      <xdr:colOff>4233</xdr:colOff>
      <xdr:row>22</xdr:row>
      <xdr:rowOff>38100</xdr:rowOff>
    </xdr:to>
    <xdr:sp macro="" textlink="">
      <xdr:nvSpPr>
        <xdr:cNvPr id="16" name="Left Arrow 15">
          <a:extLst>
            <a:ext uri="{FF2B5EF4-FFF2-40B4-BE49-F238E27FC236}">
              <a16:creationId xmlns:a16="http://schemas.microsoft.com/office/drawing/2014/main" id="{00000000-0008-0000-0100-000010000000}"/>
            </a:ext>
          </a:extLst>
        </xdr:cNvPr>
        <xdr:cNvSpPr/>
      </xdr:nvSpPr>
      <xdr:spPr>
        <a:xfrm>
          <a:off x="1914525" y="3590925"/>
          <a:ext cx="2575983" cy="885825"/>
        </a:xfrm>
        <a:prstGeom prst="lef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Quick access toolbar with open, print preview, and quick print added</a:t>
          </a:r>
        </a:p>
      </xdr:txBody>
    </xdr:sp>
    <xdr:clientData/>
  </xdr:twoCellAnchor>
  <xdr:twoCellAnchor editAs="oneCell">
    <xdr:from>
      <xdr:col>0</xdr:col>
      <xdr:colOff>31751</xdr:colOff>
      <xdr:row>24</xdr:row>
      <xdr:rowOff>6350</xdr:rowOff>
    </xdr:from>
    <xdr:to>
      <xdr:col>2</xdr:col>
      <xdr:colOff>6350</xdr:colOff>
      <xdr:row>27</xdr:row>
      <xdr:rowOff>3810</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4"/>
        <a:srcRect l="19766" t="5412" r="75096" b="84052"/>
        <a:stretch/>
      </xdr:blipFill>
      <xdr:spPr>
        <a:xfrm>
          <a:off x="31751" y="5187950"/>
          <a:ext cx="1079499" cy="759460"/>
        </a:xfrm>
        <a:prstGeom prst="rect">
          <a:avLst/>
        </a:prstGeom>
      </xdr:spPr>
    </xdr:pic>
    <xdr:clientData/>
  </xdr:twoCellAnchor>
  <xdr:twoCellAnchor editAs="oneCell">
    <xdr:from>
      <xdr:col>6</xdr:col>
      <xdr:colOff>19596</xdr:colOff>
      <xdr:row>24</xdr:row>
      <xdr:rowOff>44630</xdr:rowOff>
    </xdr:from>
    <xdr:to>
      <xdr:col>7</xdr:col>
      <xdr:colOff>10479</xdr:colOff>
      <xdr:row>26</xdr:row>
      <xdr:rowOff>188595</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5"/>
        <a:srcRect l="24835" t="5775" r="72771" b="85564"/>
        <a:stretch/>
      </xdr:blipFill>
      <xdr:spPr>
        <a:xfrm>
          <a:off x="3286671" y="5226230"/>
          <a:ext cx="543333" cy="705940"/>
        </a:xfrm>
        <a:prstGeom prst="rect">
          <a:avLst/>
        </a:prstGeom>
      </xdr:spPr>
    </xdr:pic>
    <xdr:clientData/>
  </xdr:twoCellAnchor>
  <xdr:twoCellAnchor editAs="oneCell">
    <xdr:from>
      <xdr:col>0</xdr:col>
      <xdr:colOff>7621</xdr:colOff>
      <xdr:row>29</xdr:row>
      <xdr:rowOff>99061</xdr:rowOff>
    </xdr:from>
    <xdr:to>
      <xdr:col>1</xdr:col>
      <xdr:colOff>2095</xdr:colOff>
      <xdr:row>33</xdr:row>
      <xdr:rowOff>19813</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rotWithShape="1">
        <a:blip xmlns:r="http://schemas.openxmlformats.org/officeDocument/2006/relationships" r:embed="rId5"/>
        <a:srcRect l="26969" t="5592" r="71072" b="85964"/>
        <a:stretch/>
      </xdr:blipFill>
      <xdr:spPr>
        <a:xfrm>
          <a:off x="7621" y="6585586"/>
          <a:ext cx="546924" cy="682752"/>
        </a:xfrm>
        <a:prstGeom prst="rect">
          <a:avLst/>
        </a:prstGeom>
      </xdr:spPr>
    </xdr:pic>
    <xdr:clientData/>
  </xdr:twoCellAnchor>
  <xdr:twoCellAnchor editAs="oneCell">
    <xdr:from>
      <xdr:col>6</xdr:col>
      <xdr:colOff>45720</xdr:colOff>
      <xdr:row>29</xdr:row>
      <xdr:rowOff>99060</xdr:rowOff>
    </xdr:from>
    <xdr:to>
      <xdr:col>6</xdr:col>
      <xdr:colOff>533400</xdr:colOff>
      <xdr:row>33</xdr:row>
      <xdr:rowOff>19812</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rotWithShape="1">
        <a:blip xmlns:r="http://schemas.openxmlformats.org/officeDocument/2006/relationships" r:embed="rId5"/>
        <a:srcRect l="49430" t="5592" r="48859" b="85964"/>
        <a:stretch/>
      </xdr:blipFill>
      <xdr:spPr>
        <a:xfrm>
          <a:off x="3312795" y="6585585"/>
          <a:ext cx="487680" cy="682752"/>
        </a:xfrm>
        <a:prstGeom prst="rect">
          <a:avLst/>
        </a:prstGeom>
      </xdr:spPr>
    </xdr:pic>
    <xdr:clientData/>
  </xdr:twoCellAnchor>
  <xdr:twoCellAnchor editAs="oneCell">
    <xdr:from>
      <xdr:col>0</xdr:col>
      <xdr:colOff>50800</xdr:colOff>
      <xdr:row>34</xdr:row>
      <xdr:rowOff>38100</xdr:rowOff>
    </xdr:from>
    <xdr:to>
      <xdr:col>2</xdr:col>
      <xdr:colOff>0</xdr:colOff>
      <xdr:row>35</xdr:row>
      <xdr:rowOff>152400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rotWithShape="1">
        <a:blip xmlns:r="http://schemas.openxmlformats.org/officeDocument/2006/relationships" r:embed="rId6"/>
        <a:srcRect l="1306" t="10291" r="94906" b="86106"/>
        <a:stretch/>
      </xdr:blipFill>
      <xdr:spPr>
        <a:xfrm>
          <a:off x="50800" y="7477125"/>
          <a:ext cx="996950" cy="304800"/>
        </a:xfrm>
        <a:prstGeom prst="rect">
          <a:avLst/>
        </a:prstGeom>
      </xdr:spPr>
    </xdr:pic>
    <xdr:clientData/>
  </xdr:twoCellAnchor>
  <xdr:twoCellAnchor editAs="oneCell">
    <xdr:from>
      <xdr:col>0</xdr:col>
      <xdr:colOff>0</xdr:colOff>
      <xdr:row>36</xdr:row>
      <xdr:rowOff>103909</xdr:rowOff>
    </xdr:from>
    <xdr:to>
      <xdr:col>11</xdr:col>
      <xdr:colOff>311728</xdr:colOff>
      <xdr:row>40</xdr:row>
      <xdr:rowOff>72143</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a:stretch>
          <a:fillRect/>
        </a:stretch>
      </xdr:blipFill>
      <xdr:spPr>
        <a:xfrm>
          <a:off x="0" y="7923934"/>
          <a:ext cx="6341053" cy="730234"/>
        </a:xfrm>
        <a:prstGeom prst="rect">
          <a:avLst/>
        </a:prstGeom>
      </xdr:spPr>
    </xdr:pic>
    <xdr:clientData/>
  </xdr:twoCellAnchor>
  <xdr:twoCellAnchor editAs="oneCell">
    <xdr:from>
      <xdr:col>11</xdr:col>
      <xdr:colOff>311727</xdr:colOff>
      <xdr:row>36</xdr:row>
      <xdr:rowOff>155864</xdr:rowOff>
    </xdr:from>
    <xdr:to>
      <xdr:col>11</xdr:col>
      <xdr:colOff>483156</xdr:colOff>
      <xdr:row>39</xdr:row>
      <xdr:rowOff>136745</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8"/>
        <a:stretch>
          <a:fillRect/>
        </a:stretch>
      </xdr:blipFill>
      <xdr:spPr>
        <a:xfrm>
          <a:off x="6341052" y="7975889"/>
          <a:ext cx="171429" cy="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70</xdr:col>
      <xdr:colOff>483394</xdr:colOff>
      <xdr:row>40</xdr:row>
      <xdr:rowOff>155575</xdr:rowOff>
    </xdr:to>
    <xdr:pic>
      <xdr:nvPicPr>
        <xdr:cNvPr id="2" name="Picture 1">
          <a:extLst>
            <a:ext uri="{FF2B5EF4-FFF2-40B4-BE49-F238E27FC236}">
              <a16:creationId xmlns:a16="http://schemas.microsoft.com/office/drawing/2014/main" id="{00000000-0008-0000-0300-000005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548" b="-5146"/>
        <a:stretch/>
      </xdr:blipFill>
      <xdr:spPr bwMode="auto">
        <a:xfrm>
          <a:off x="0" y="4572000"/>
          <a:ext cx="46022419" cy="330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xdr:row>
      <xdr:rowOff>76199</xdr:rowOff>
    </xdr:from>
    <xdr:to>
      <xdr:col>14</xdr:col>
      <xdr:colOff>0</xdr:colOff>
      <xdr:row>22</xdr:row>
      <xdr:rowOff>104774</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600074</xdr:colOff>
      <xdr:row>23</xdr:row>
      <xdr:rowOff>114300</xdr:rowOff>
    </xdr:from>
    <xdr:to>
      <xdr:col>14</xdr:col>
      <xdr:colOff>9524</xdr:colOff>
      <xdr:row>40</xdr:row>
      <xdr:rowOff>123825</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19049</xdr:colOff>
      <xdr:row>51</xdr:row>
      <xdr:rowOff>57150</xdr:rowOff>
    </xdr:from>
    <xdr:to>
      <xdr:col>13</xdr:col>
      <xdr:colOff>571499</xdr:colOff>
      <xdr:row>72</xdr:row>
      <xdr:rowOff>76200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rblac\Downloads\Excel-Exposure-Master-Workbook-7-26-2017%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Table of Contents"/>
      <sheetName val="2 - Functions"/>
      <sheetName val="3 - Shortcuts"/>
      <sheetName val="4 - Function Examples"/>
      <sheetName val="5.1 - Pivot Data (Example 1)"/>
      <sheetName val="5.2 - Pivot Data (Example 2)"/>
      <sheetName val="6 - Pivot 1"/>
      <sheetName val="7 - Pivot 2"/>
      <sheetName val="8 - AutoFill"/>
      <sheetName val="9 - Referencing"/>
      <sheetName val="10 - Data Validation"/>
      <sheetName val="11 - Filtering"/>
      <sheetName val="12 - Conditional Formatting"/>
      <sheetName val="13 - Advanced Lookup"/>
      <sheetName val="14 - Five Tips"/>
      <sheetName val="Ref. Data"/>
      <sheetName val="Sum"/>
      <sheetName val="1"/>
      <sheetName val="2"/>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D6" t="str">
            <v>Yes</v>
          </cell>
          <cell r="E6" t="str">
            <v>No</v>
          </cell>
          <cell r="F6" t="str">
            <v>Maybe</v>
          </cell>
        </row>
      </sheetData>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7:E8" totalsRowShown="0">
  <autoFilter ref="A7:E8" xr:uid="{00000000-0009-0000-0100-000002000000}"/>
  <tableColumns count="5">
    <tableColumn id="1" xr3:uid="{00000000-0010-0000-0000-000001000000}" name="Month/Year"/>
    <tableColumn id="2" xr3:uid="{00000000-0010-0000-0000-000002000000}" name="Location"/>
    <tableColumn id="3" xr3:uid="{00000000-0010-0000-0000-000003000000}" name="Healthcare Provider Role"/>
    <tableColumn id="4" xr3:uid="{00000000-0010-0000-0000-000004000000}" name="Type of Hand Hygiene Performed"/>
    <tableColumn id="5" xr3:uid="{00000000-0010-0000-0000-000005000000}" name="Hand Hygiene Performed?"/>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I1:I3" totalsRowShown="0">
  <autoFilter ref="I1:I3" xr:uid="{00000000-0009-0000-0100-000006000000}"/>
  <tableColumns count="1">
    <tableColumn id="1" xr3:uid="{00000000-0010-0000-0100-000001000000}" name="Hand Hygiene Performed?"/>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G1:G4" totalsRowShown="0">
  <autoFilter ref="G1:G4" xr:uid="{00000000-0009-0000-0100-000007000000}"/>
  <tableColumns count="1">
    <tableColumn id="1" xr3:uid="{00000000-0010-0000-0200-000001000000}" name="Type of Hand Hygiene Performed"/>
  </tableColumns>
  <tableStyleInfo name="TableStyleLight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E1:E8" totalsRowShown="0">
  <autoFilter ref="E1:E8" xr:uid="{00000000-0009-0000-0100-000008000000}"/>
  <tableColumns count="1">
    <tableColumn id="1" xr3:uid="{00000000-0010-0000-0300-000001000000}" name="Healthcare Provider Role"/>
  </tableColumns>
  <tableStyleInfo name="TableStyleLight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Table9" displayName="Table9" ref="C1:C6" totalsRowShown="0">
  <autoFilter ref="C1:C6" xr:uid="{00000000-0009-0000-0100-000009000000}"/>
  <tableColumns count="1">
    <tableColumn id="1" xr3:uid="{00000000-0010-0000-0400-000001000000}" name="Location"/>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able10" displayName="Table10" ref="A1:A3" totalsRowShown="0">
  <autoFilter ref="A1:A3" xr:uid="{00000000-0009-0000-0100-00000A000000}"/>
  <tableColumns count="1">
    <tableColumn id="1" xr3:uid="{00000000-0010-0000-0500-000001000000}" name="Month/Year" dataDxfId="0"/>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 Id="rId5" Type="http://schemas.openxmlformats.org/officeDocument/2006/relationships/table" Target="../tables/table6.xml"/><Relationship Id="rId4"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2"/>
  <sheetViews>
    <sheetView showGridLines="0" workbookViewId="0">
      <selection activeCell="F21" sqref="F21"/>
    </sheetView>
  </sheetViews>
  <sheetFormatPr defaultRowHeight="15" x14ac:dyDescent="0.25"/>
  <cols>
    <col min="1" max="1" width="7.85546875" customWidth="1"/>
    <col min="2" max="2" width="57.85546875" customWidth="1"/>
  </cols>
  <sheetData>
    <row r="2" spans="1:2" ht="33" x14ac:dyDescent="0.45">
      <c r="A2" s="41" t="s">
        <v>80</v>
      </c>
    </row>
    <row r="3" spans="1:2" ht="8.25" customHeight="1" x14ac:dyDescent="0.35">
      <c r="A3" s="39"/>
      <c r="B3" s="40"/>
    </row>
    <row r="4" spans="1:2" ht="27" x14ac:dyDescent="0.35">
      <c r="A4" s="39"/>
      <c r="B4" s="42" t="s">
        <v>194</v>
      </c>
    </row>
    <row r="5" spans="1:2" ht="27" x14ac:dyDescent="0.35">
      <c r="A5" s="39"/>
      <c r="B5" s="42" t="s">
        <v>112</v>
      </c>
    </row>
    <row r="6" spans="1:2" ht="27" x14ac:dyDescent="0.35">
      <c r="A6" s="39"/>
      <c r="B6" s="42" t="s">
        <v>113</v>
      </c>
    </row>
    <row r="7" spans="1:2" ht="27" x14ac:dyDescent="0.35">
      <c r="A7" s="39"/>
      <c r="B7" s="42" t="s">
        <v>114</v>
      </c>
    </row>
    <row r="8" spans="1:2" ht="27" x14ac:dyDescent="0.35">
      <c r="A8" s="39"/>
      <c r="B8" s="42" t="s">
        <v>115</v>
      </c>
    </row>
    <row r="9" spans="1:2" ht="27" x14ac:dyDescent="0.35">
      <c r="A9" s="39"/>
      <c r="B9" s="42" t="s">
        <v>116</v>
      </c>
    </row>
    <row r="10" spans="1:2" ht="27" x14ac:dyDescent="0.35">
      <c r="A10" s="39"/>
      <c r="B10" s="42" t="s">
        <v>117</v>
      </c>
    </row>
    <row r="11" spans="1:2" ht="27" x14ac:dyDescent="0.35">
      <c r="A11" s="39"/>
      <c r="B11" s="42" t="s">
        <v>118</v>
      </c>
    </row>
    <row r="12" spans="1:2" x14ac:dyDescent="0.25">
      <c r="A12" s="39"/>
      <c r="B12" s="39"/>
    </row>
  </sheetData>
  <hyperlinks>
    <hyperlink ref="B4" location="'General Information'!A1" display="1. General Overview" xr:uid="{00000000-0004-0000-0000-000000000000}"/>
    <hyperlink ref="B5" location="'Functions &amp; Formulas'!A1" display="2. Functions &amp; Formulas" xr:uid="{00000000-0004-0000-0000-000001000000}"/>
    <hyperlink ref="B6" location="'Tables &amp; Filtering'!A1" display="5. Tables &amp; Filtering" xr:uid="{00000000-0004-0000-0000-000002000000}"/>
    <hyperlink ref="B7" location="'Charts &amp; Graphs'!A1" display="6. Charts &amp; Graphs" xr:uid="{00000000-0004-0000-0000-000003000000}"/>
    <hyperlink ref="B8" location="'Chart Complete'!A1" display="7.  View of Completed Charts" xr:uid="{00000000-0004-0000-0000-000004000000}"/>
    <hyperlink ref="B9" location="'Data Validation'!A1" display="8.  Data Validation" xr:uid="{00000000-0004-0000-0000-000005000000}"/>
    <hyperlink ref="B10" location="'Conditional Formatting'!A1" display="9.  Conditional Formatting" xr:uid="{00000000-0004-0000-0000-000006000000}"/>
    <hyperlink ref="B11" location="'Pivot Tables'!A1" display="10. Pivot Table Data" xr:uid="{00000000-0004-0000-0000-000007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N22" sqref="N21:N22"/>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36"/>
  <sheetViews>
    <sheetView topLeftCell="A16" workbookViewId="0">
      <selection sqref="A1:XFD1"/>
    </sheetView>
  </sheetViews>
  <sheetFormatPr defaultRowHeight="15" x14ac:dyDescent="0.25"/>
  <cols>
    <col min="2" max="2" width="4.7109375" customWidth="1"/>
    <col min="6" max="6" width="12.140625" customWidth="1"/>
    <col min="7" max="7" width="9.42578125" bestFit="1" customWidth="1"/>
    <col min="8" max="8" width="4.42578125" customWidth="1"/>
    <col min="14" max="14" width="13.85546875" customWidth="1"/>
    <col min="15" max="15" width="20.28515625" customWidth="1"/>
  </cols>
  <sheetData>
    <row r="1" spans="1:18" x14ac:dyDescent="0.25">
      <c r="A1" s="57" t="s">
        <v>171</v>
      </c>
    </row>
    <row r="2" spans="1:18" ht="18.75" x14ac:dyDescent="0.3">
      <c r="A2" s="15"/>
      <c r="B2" s="15"/>
      <c r="C2" s="15"/>
      <c r="D2" s="15"/>
      <c r="E2" s="15"/>
      <c r="F2" s="15"/>
      <c r="G2" s="15"/>
      <c r="H2" s="15"/>
      <c r="I2" s="15"/>
      <c r="J2" s="15"/>
      <c r="K2" s="15"/>
      <c r="L2" s="15"/>
      <c r="N2" s="53" t="s">
        <v>193</v>
      </c>
    </row>
    <row r="3" spans="1:18" ht="15" customHeight="1" x14ac:dyDescent="0.25">
      <c r="A3" s="122" t="s">
        <v>172</v>
      </c>
      <c r="B3" s="123"/>
      <c r="C3" s="123"/>
      <c r="D3" s="123"/>
      <c r="E3" s="123"/>
      <c r="F3" s="123"/>
      <c r="G3" s="123"/>
      <c r="H3" s="123"/>
      <c r="I3" s="123"/>
      <c r="J3" s="123"/>
      <c r="K3" s="123"/>
      <c r="L3" s="124"/>
      <c r="N3" s="55" t="s">
        <v>1</v>
      </c>
      <c r="O3" s="55" t="s">
        <v>2</v>
      </c>
      <c r="P3" s="55" t="s">
        <v>3</v>
      </c>
      <c r="Q3" s="55" t="s">
        <v>30</v>
      </c>
      <c r="R3" s="55" t="s">
        <v>4</v>
      </c>
    </row>
    <row r="4" spans="1:18" x14ac:dyDescent="0.25">
      <c r="A4" s="58"/>
      <c r="B4" s="15"/>
      <c r="C4" s="15"/>
      <c r="D4" s="15"/>
      <c r="E4" s="15"/>
      <c r="F4" s="15"/>
      <c r="G4" s="15"/>
      <c r="H4" s="15"/>
      <c r="I4" s="15"/>
      <c r="J4" s="15"/>
      <c r="K4" s="15"/>
      <c r="L4" s="59"/>
      <c r="N4" s="81">
        <v>1</v>
      </c>
      <c r="O4" s="82" t="s">
        <v>5</v>
      </c>
      <c r="P4" s="83">
        <v>43282</v>
      </c>
      <c r="Q4" s="84">
        <v>4.1666666666666664E-2</v>
      </c>
      <c r="R4" s="81" t="s">
        <v>11</v>
      </c>
    </row>
    <row r="5" spans="1:18" x14ac:dyDescent="0.25">
      <c r="A5" s="58"/>
      <c r="B5" s="15"/>
      <c r="C5" s="15"/>
      <c r="D5" s="15"/>
      <c r="E5" s="15"/>
      <c r="F5" s="15"/>
      <c r="G5" s="15"/>
      <c r="H5" s="15"/>
      <c r="I5" s="15"/>
      <c r="J5" s="15"/>
      <c r="K5" s="15"/>
      <c r="L5" s="59"/>
      <c r="N5" s="81">
        <v>2</v>
      </c>
      <c r="O5" s="82" t="s">
        <v>6</v>
      </c>
      <c r="P5" s="83">
        <v>43283</v>
      </c>
      <c r="Q5" s="84">
        <v>8.3333333333333329E-2</v>
      </c>
      <c r="R5" s="81" t="s">
        <v>12</v>
      </c>
    </row>
    <row r="6" spans="1:18" x14ac:dyDescent="0.25">
      <c r="A6" s="58"/>
      <c r="B6" s="15"/>
      <c r="C6" s="15"/>
      <c r="D6" s="15"/>
      <c r="E6" s="15"/>
      <c r="F6" s="15"/>
      <c r="G6" s="15"/>
      <c r="H6" s="15"/>
      <c r="I6" s="15"/>
      <c r="J6" s="15"/>
      <c r="K6" s="15"/>
      <c r="L6" s="59"/>
      <c r="N6" s="81">
        <v>3</v>
      </c>
      <c r="O6" s="82" t="s">
        <v>7</v>
      </c>
      <c r="P6" s="83"/>
      <c r="Q6" s="81"/>
      <c r="R6" s="81" t="s">
        <v>13</v>
      </c>
    </row>
    <row r="7" spans="1:18" x14ac:dyDescent="0.25">
      <c r="A7" s="58"/>
      <c r="B7" s="15"/>
      <c r="C7" s="15"/>
      <c r="D7" s="15"/>
      <c r="E7" s="15"/>
      <c r="F7" s="15"/>
      <c r="G7" s="15"/>
      <c r="H7" s="15"/>
      <c r="I7" s="15"/>
      <c r="J7" s="15"/>
      <c r="K7" s="15"/>
      <c r="L7" s="59"/>
    </row>
    <row r="8" spans="1:18" x14ac:dyDescent="0.25">
      <c r="A8" s="58"/>
      <c r="B8" s="15"/>
      <c r="C8" s="15"/>
      <c r="D8" s="15"/>
      <c r="E8" s="15"/>
      <c r="F8" s="15"/>
      <c r="G8" s="15"/>
      <c r="H8" s="15"/>
      <c r="I8" s="15"/>
      <c r="J8" s="15"/>
      <c r="K8" s="15"/>
      <c r="L8" s="59"/>
    </row>
    <row r="9" spans="1:18" x14ac:dyDescent="0.25">
      <c r="A9" s="58"/>
      <c r="B9" s="15"/>
      <c r="C9" s="15"/>
      <c r="D9" s="15"/>
      <c r="E9" s="15"/>
      <c r="F9" s="15"/>
      <c r="G9" s="15"/>
      <c r="H9" s="15"/>
      <c r="I9" s="15"/>
      <c r="J9" s="15"/>
      <c r="K9" s="15"/>
      <c r="L9" s="59"/>
    </row>
    <row r="10" spans="1:18" x14ac:dyDescent="0.25">
      <c r="A10" s="58"/>
      <c r="B10" s="15"/>
      <c r="C10" s="15"/>
      <c r="D10" s="15"/>
      <c r="E10" s="15"/>
      <c r="F10" s="15"/>
      <c r="G10" s="15"/>
      <c r="H10" s="15"/>
      <c r="I10" s="15"/>
      <c r="J10" s="15"/>
      <c r="K10" s="15"/>
      <c r="L10" s="59"/>
    </row>
    <row r="11" spans="1:18" x14ac:dyDescent="0.25">
      <c r="A11" s="58"/>
      <c r="B11" s="15"/>
      <c r="C11" s="15"/>
      <c r="D11" s="15"/>
      <c r="E11" s="15"/>
      <c r="F11" s="15"/>
      <c r="G11" s="15"/>
      <c r="H11" s="15"/>
      <c r="I11" s="15"/>
      <c r="J11" s="15"/>
      <c r="K11" s="15"/>
      <c r="L11" s="59"/>
    </row>
    <row r="12" spans="1:18" x14ac:dyDescent="0.25">
      <c r="A12" s="58"/>
      <c r="B12" s="15"/>
      <c r="C12" s="15"/>
      <c r="D12" s="15"/>
      <c r="E12" s="15"/>
      <c r="F12" s="15"/>
      <c r="G12" s="15"/>
      <c r="H12" s="15"/>
      <c r="I12" s="15"/>
      <c r="J12" s="15"/>
      <c r="K12" s="15"/>
      <c r="L12" s="59"/>
    </row>
    <row r="13" spans="1:18" x14ac:dyDescent="0.25">
      <c r="A13" s="58"/>
      <c r="B13" s="15"/>
      <c r="C13" s="15"/>
      <c r="D13" s="15"/>
      <c r="E13" s="15"/>
      <c r="F13" s="15"/>
      <c r="G13" s="15"/>
      <c r="H13" s="15"/>
      <c r="I13" s="15"/>
      <c r="J13" s="15"/>
      <c r="K13" s="15"/>
      <c r="L13" s="59"/>
    </row>
    <row r="14" spans="1:18" x14ac:dyDescent="0.25">
      <c r="A14" s="58"/>
      <c r="B14" s="15"/>
      <c r="C14" s="15"/>
      <c r="D14" s="15"/>
      <c r="E14" s="15"/>
      <c r="F14" s="15"/>
      <c r="G14" s="15"/>
      <c r="H14" s="15"/>
      <c r="I14" s="15"/>
      <c r="J14" s="15"/>
      <c r="K14" s="15"/>
      <c r="L14" s="59"/>
    </row>
    <row r="15" spans="1:18" x14ac:dyDescent="0.25">
      <c r="A15" s="58"/>
      <c r="B15" s="15"/>
      <c r="C15" s="15"/>
      <c r="D15" s="15"/>
      <c r="E15" s="15"/>
      <c r="F15" s="15"/>
      <c r="G15" s="15"/>
      <c r="H15" s="15"/>
      <c r="I15" s="15"/>
      <c r="J15" s="15"/>
      <c r="K15" s="15"/>
      <c r="L15" s="59"/>
    </row>
    <row r="16" spans="1:18" x14ac:dyDescent="0.25">
      <c r="A16" s="58"/>
      <c r="B16" s="15"/>
      <c r="C16" s="15"/>
      <c r="D16" s="15"/>
      <c r="E16" s="15"/>
      <c r="F16" s="15"/>
      <c r="G16" s="15"/>
      <c r="H16" s="15"/>
      <c r="I16" s="15"/>
      <c r="J16" s="15"/>
      <c r="K16" s="15"/>
      <c r="L16" s="59"/>
    </row>
    <row r="17" spans="1:12" x14ac:dyDescent="0.25">
      <c r="A17" s="60" t="s">
        <v>173</v>
      </c>
      <c r="B17" s="15"/>
      <c r="C17" s="15"/>
      <c r="D17" s="15"/>
      <c r="E17" s="15"/>
      <c r="F17" s="15"/>
      <c r="G17" s="15"/>
      <c r="H17" s="15"/>
      <c r="I17" s="15"/>
      <c r="J17" s="15"/>
      <c r="K17" s="15"/>
      <c r="L17" s="59"/>
    </row>
    <row r="18" spans="1:12" x14ac:dyDescent="0.25">
      <c r="A18" s="125" t="s">
        <v>174</v>
      </c>
      <c r="B18" s="126"/>
      <c r="C18" s="126"/>
      <c r="D18" s="126"/>
      <c r="E18" s="126"/>
      <c r="F18" s="126"/>
      <c r="G18" s="126"/>
      <c r="H18" s="15"/>
      <c r="I18" s="15"/>
      <c r="J18" s="15"/>
      <c r="K18" s="15"/>
      <c r="L18" s="59"/>
    </row>
    <row r="19" spans="1:12" x14ac:dyDescent="0.25">
      <c r="A19" s="58"/>
      <c r="B19" s="15"/>
      <c r="C19" s="15"/>
      <c r="D19" s="15"/>
      <c r="E19" s="15"/>
      <c r="F19" s="15"/>
      <c r="G19" s="15"/>
      <c r="H19" s="15"/>
      <c r="I19" s="15"/>
      <c r="J19" s="15"/>
      <c r="K19" s="15"/>
      <c r="L19" s="59"/>
    </row>
    <row r="20" spans="1:12" x14ac:dyDescent="0.25">
      <c r="A20" s="58"/>
      <c r="B20" s="15"/>
      <c r="C20" s="15"/>
      <c r="D20" s="15"/>
      <c r="E20" s="15"/>
      <c r="F20" s="15"/>
      <c r="G20" s="15"/>
      <c r="H20" s="15"/>
      <c r="I20" s="15"/>
      <c r="J20" s="15"/>
      <c r="K20" s="15"/>
      <c r="L20" s="59"/>
    </row>
    <row r="21" spans="1:12" x14ac:dyDescent="0.25">
      <c r="A21" s="58"/>
      <c r="B21" s="15"/>
      <c r="C21" s="15"/>
      <c r="D21" s="15"/>
      <c r="E21" s="15"/>
      <c r="F21" s="15"/>
      <c r="G21" s="15"/>
      <c r="H21" s="15"/>
      <c r="I21" s="15"/>
      <c r="J21" s="15"/>
      <c r="K21" s="15"/>
      <c r="L21" s="59"/>
    </row>
    <row r="22" spans="1:12" x14ac:dyDescent="0.25">
      <c r="A22" s="61"/>
      <c r="B22" s="62"/>
      <c r="C22" s="62"/>
      <c r="D22" s="62"/>
      <c r="E22" s="62"/>
      <c r="F22" s="62"/>
      <c r="G22" s="62"/>
      <c r="H22" s="62"/>
      <c r="I22" s="62"/>
      <c r="J22" s="62"/>
      <c r="K22" s="62"/>
      <c r="L22" s="63"/>
    </row>
    <row r="23" spans="1:12" ht="15.75" x14ac:dyDescent="0.25">
      <c r="A23" s="64" t="s">
        <v>175</v>
      </c>
    </row>
    <row r="24" spans="1:12" x14ac:dyDescent="0.25">
      <c r="A24" s="65" t="s">
        <v>176</v>
      </c>
      <c r="B24" s="66"/>
      <c r="C24" s="66"/>
      <c r="D24" s="66"/>
      <c r="E24" s="66"/>
      <c r="F24" s="67"/>
      <c r="G24" s="65" t="s">
        <v>177</v>
      </c>
      <c r="H24" s="66"/>
      <c r="I24" s="66"/>
      <c r="J24" s="66"/>
      <c r="K24" s="66"/>
      <c r="L24" s="67"/>
    </row>
    <row r="25" spans="1:12" x14ac:dyDescent="0.25">
      <c r="A25" s="58"/>
      <c r="B25" s="15"/>
      <c r="C25" s="68" t="s">
        <v>178</v>
      </c>
      <c r="D25" s="68"/>
      <c r="E25" s="69" t="s">
        <v>179</v>
      </c>
      <c r="F25" s="70">
        <v>0.75</v>
      </c>
      <c r="G25" s="58"/>
      <c r="H25" s="127" t="s">
        <v>180</v>
      </c>
      <c r="I25" s="127"/>
      <c r="J25" s="127"/>
      <c r="K25" s="127"/>
      <c r="L25" s="128"/>
    </row>
    <row r="26" spans="1:12" x14ac:dyDescent="0.25">
      <c r="A26" s="58"/>
      <c r="B26" s="15"/>
      <c r="C26" s="68" t="s">
        <v>181</v>
      </c>
      <c r="D26" s="68"/>
      <c r="E26" s="71" t="s">
        <v>182</v>
      </c>
      <c r="F26" s="72">
        <v>1</v>
      </c>
      <c r="G26" s="58"/>
      <c r="H26" s="127"/>
      <c r="I26" s="127"/>
      <c r="J26" s="127"/>
      <c r="K26" s="127"/>
      <c r="L26" s="128"/>
    </row>
    <row r="27" spans="1:12" x14ac:dyDescent="0.25">
      <c r="A27" s="58"/>
      <c r="B27" s="15"/>
      <c r="C27" s="68" t="s">
        <v>183</v>
      </c>
      <c r="D27" s="68"/>
      <c r="E27" s="73" t="s">
        <v>184</v>
      </c>
      <c r="F27" s="74">
        <v>1</v>
      </c>
      <c r="G27" s="58"/>
      <c r="H27" s="127"/>
      <c r="I27" s="127"/>
      <c r="J27" s="127"/>
      <c r="K27" s="127"/>
      <c r="L27" s="128"/>
    </row>
    <row r="28" spans="1:12" ht="35.25" customHeight="1" x14ac:dyDescent="0.25">
      <c r="A28" s="61"/>
      <c r="B28" s="62"/>
      <c r="C28" s="75" t="s">
        <v>185</v>
      </c>
      <c r="D28" s="75"/>
      <c r="E28" s="76" t="s">
        <v>186</v>
      </c>
      <c r="F28" s="77">
        <v>75</v>
      </c>
      <c r="G28" s="61"/>
      <c r="H28" s="129"/>
      <c r="I28" s="129"/>
      <c r="J28" s="129"/>
      <c r="K28" s="129"/>
      <c r="L28" s="130"/>
    </row>
    <row r="29" spans="1:12" x14ac:dyDescent="0.25">
      <c r="A29" s="65" t="s">
        <v>187</v>
      </c>
      <c r="B29" s="66"/>
      <c r="C29" s="66"/>
      <c r="D29" s="66"/>
      <c r="E29" s="66"/>
      <c r="F29" s="67"/>
      <c r="G29" s="65" t="s">
        <v>188</v>
      </c>
      <c r="H29" s="66"/>
      <c r="I29" s="66"/>
      <c r="J29" s="66"/>
      <c r="K29" s="66"/>
      <c r="L29" s="67"/>
    </row>
    <row r="30" spans="1:12" x14ac:dyDescent="0.25">
      <c r="A30" s="58"/>
      <c r="B30" s="131" t="s">
        <v>189</v>
      </c>
      <c r="C30" s="131"/>
      <c r="D30" s="131"/>
      <c r="E30" s="131"/>
      <c r="F30" s="132"/>
      <c r="G30" s="58"/>
      <c r="H30" s="131" t="s">
        <v>190</v>
      </c>
      <c r="I30" s="131"/>
      <c r="J30" s="131"/>
      <c r="K30" s="131"/>
      <c r="L30" s="132"/>
    </row>
    <row r="31" spans="1:12" x14ac:dyDescent="0.25">
      <c r="A31" s="58"/>
      <c r="B31" s="131"/>
      <c r="C31" s="131"/>
      <c r="D31" s="131"/>
      <c r="E31" s="131"/>
      <c r="F31" s="132"/>
      <c r="G31" s="58"/>
      <c r="H31" s="131"/>
      <c r="I31" s="131"/>
      <c r="J31" s="131"/>
      <c r="K31" s="131"/>
      <c r="L31" s="132"/>
    </row>
    <row r="32" spans="1:12" x14ac:dyDescent="0.25">
      <c r="A32" s="58"/>
      <c r="B32" s="131"/>
      <c r="C32" s="131"/>
      <c r="D32" s="131"/>
      <c r="E32" s="131"/>
      <c r="F32" s="132"/>
      <c r="G32" s="58"/>
      <c r="H32" s="131"/>
      <c r="I32" s="131"/>
      <c r="J32" s="131"/>
      <c r="K32" s="131"/>
      <c r="L32" s="132"/>
    </row>
    <row r="33" spans="1:12" x14ac:dyDescent="0.25">
      <c r="A33" s="58"/>
      <c r="B33" s="131"/>
      <c r="C33" s="131"/>
      <c r="D33" s="131"/>
      <c r="E33" s="131"/>
      <c r="F33" s="132"/>
      <c r="G33" s="58"/>
      <c r="H33" s="131"/>
      <c r="I33" s="131"/>
      <c r="J33" s="131"/>
      <c r="K33" s="131"/>
      <c r="L33" s="132"/>
    </row>
    <row r="34" spans="1:12" x14ac:dyDescent="0.25">
      <c r="A34" s="61"/>
      <c r="B34" s="133"/>
      <c r="C34" s="133"/>
      <c r="D34" s="133"/>
      <c r="E34" s="133"/>
      <c r="F34" s="134"/>
      <c r="G34" s="61"/>
      <c r="H34" s="133"/>
      <c r="I34" s="133"/>
      <c r="J34" s="133"/>
      <c r="K34" s="133"/>
      <c r="L34" s="134"/>
    </row>
    <row r="35" spans="1:12" x14ac:dyDescent="0.25">
      <c r="A35" s="78"/>
      <c r="B35" s="66"/>
      <c r="C35" s="79" t="s">
        <v>191</v>
      </c>
      <c r="D35" s="66"/>
      <c r="E35" s="66"/>
      <c r="F35" s="66"/>
      <c r="G35" s="66"/>
      <c r="H35" s="66"/>
      <c r="I35" s="66"/>
      <c r="J35" s="66"/>
      <c r="K35" s="66"/>
      <c r="L35" s="67"/>
    </row>
    <row r="36" spans="1:12" x14ac:dyDescent="0.25">
      <c r="A36" s="61"/>
      <c r="B36" s="62"/>
      <c r="C36" s="80" t="s">
        <v>192</v>
      </c>
      <c r="D36" s="62"/>
      <c r="E36" s="62"/>
      <c r="F36" s="62"/>
      <c r="G36" s="62"/>
      <c r="H36" s="62"/>
      <c r="I36" s="62"/>
      <c r="J36" s="62"/>
      <c r="K36" s="62"/>
      <c r="L36" s="63"/>
    </row>
  </sheetData>
  <mergeCells count="5">
    <mergeCell ref="A3:L3"/>
    <mergeCell ref="A18:G18"/>
    <mergeCell ref="H25:L28"/>
    <mergeCell ref="B30:F34"/>
    <mergeCell ref="H30:L3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558"/>
  <sheetViews>
    <sheetView topLeftCell="A67" workbookViewId="0">
      <selection sqref="A1:D13"/>
    </sheetView>
  </sheetViews>
  <sheetFormatPr defaultRowHeight="15" x14ac:dyDescent="0.25"/>
  <cols>
    <col min="1" max="1" width="11" customWidth="1"/>
    <col min="2" max="2" width="25.5703125" customWidth="1"/>
    <col min="3" max="3" width="11.85546875" bestFit="1" customWidth="1"/>
    <col min="4" max="4" width="15.85546875" bestFit="1" customWidth="1"/>
    <col min="8" max="8" width="15.5703125" bestFit="1" customWidth="1"/>
    <col min="10" max="10" width="16.7109375" style="44" bestFit="1" customWidth="1"/>
    <col min="11" max="11" width="10.42578125" bestFit="1" customWidth="1"/>
  </cols>
  <sheetData>
    <row r="1" spans="1:22" s="2" customFormat="1" x14ac:dyDescent="0.25">
      <c r="A1" s="56" t="s">
        <v>4</v>
      </c>
      <c r="B1" s="56" t="s">
        <v>9</v>
      </c>
      <c r="C1" s="56" t="s">
        <v>10</v>
      </c>
      <c r="D1" s="56" t="s">
        <v>29</v>
      </c>
      <c r="E1" s="56"/>
      <c r="F1" s="56" t="s">
        <v>4</v>
      </c>
      <c r="G1" s="56" t="s">
        <v>0</v>
      </c>
      <c r="H1" s="56" t="s">
        <v>28</v>
      </c>
      <c r="J1" s="44"/>
    </row>
    <row r="2" spans="1:22" x14ac:dyDescent="0.25">
      <c r="A2" t="s">
        <v>11</v>
      </c>
      <c r="B2" s="45">
        <v>999</v>
      </c>
      <c r="C2">
        <v>1</v>
      </c>
      <c r="D2" s="3"/>
      <c r="F2" t="s">
        <v>11</v>
      </c>
      <c r="G2">
        <v>1</v>
      </c>
    </row>
    <row r="3" spans="1:22" x14ac:dyDescent="0.25">
      <c r="A3" t="s">
        <v>12</v>
      </c>
      <c r="B3" s="45">
        <v>872</v>
      </c>
      <c r="C3">
        <v>2</v>
      </c>
      <c r="D3" s="3"/>
      <c r="F3" t="s">
        <v>12</v>
      </c>
      <c r="G3">
        <v>0</v>
      </c>
    </row>
    <row r="4" spans="1:22" x14ac:dyDescent="0.25">
      <c r="A4" t="s">
        <v>13</v>
      </c>
      <c r="B4" s="45">
        <v>669</v>
      </c>
      <c r="C4">
        <v>0</v>
      </c>
      <c r="D4" s="3"/>
      <c r="F4" t="s">
        <v>13</v>
      </c>
      <c r="G4">
        <v>0</v>
      </c>
    </row>
    <row r="5" spans="1:22" x14ac:dyDescent="0.25">
      <c r="A5" t="s">
        <v>14</v>
      </c>
      <c r="B5" s="45">
        <v>590</v>
      </c>
      <c r="C5">
        <v>0</v>
      </c>
      <c r="D5" s="3"/>
      <c r="F5" t="s">
        <v>14</v>
      </c>
      <c r="G5">
        <v>2</v>
      </c>
      <c r="K5" s="3"/>
      <c r="L5" s="3"/>
      <c r="M5" s="3"/>
      <c r="N5" s="3"/>
      <c r="O5" s="3"/>
      <c r="P5" s="3"/>
      <c r="Q5" s="3"/>
      <c r="R5" s="3"/>
      <c r="S5" s="3"/>
      <c r="T5" s="3"/>
      <c r="U5" s="3"/>
      <c r="V5" s="3"/>
    </row>
    <row r="6" spans="1:22" x14ac:dyDescent="0.25">
      <c r="A6" t="s">
        <v>15</v>
      </c>
      <c r="B6" s="45">
        <v>800</v>
      </c>
      <c r="C6">
        <v>3</v>
      </c>
      <c r="D6" s="3"/>
      <c r="F6" t="s">
        <v>15</v>
      </c>
      <c r="G6">
        <v>3</v>
      </c>
    </row>
    <row r="7" spans="1:22" x14ac:dyDescent="0.25">
      <c r="A7" t="s">
        <v>16</v>
      </c>
      <c r="B7" s="45">
        <v>500</v>
      </c>
      <c r="C7">
        <v>0</v>
      </c>
      <c r="D7" s="3"/>
      <c r="F7" t="s">
        <v>16</v>
      </c>
      <c r="G7">
        <v>0</v>
      </c>
    </row>
    <row r="8" spans="1:22" x14ac:dyDescent="0.25">
      <c r="A8" t="s">
        <v>17</v>
      </c>
      <c r="B8" s="45">
        <v>475</v>
      </c>
      <c r="C8">
        <v>0</v>
      </c>
      <c r="D8" s="3"/>
      <c r="F8" t="s">
        <v>17</v>
      </c>
      <c r="G8">
        <v>0</v>
      </c>
    </row>
    <row r="9" spans="1:22" x14ac:dyDescent="0.25">
      <c r="A9" t="s">
        <v>8</v>
      </c>
      <c r="B9" s="45">
        <v>498</v>
      </c>
      <c r="C9">
        <v>0</v>
      </c>
      <c r="D9" s="3"/>
      <c r="F9" t="s">
        <v>8</v>
      </c>
      <c r="G9">
        <v>0</v>
      </c>
    </row>
    <row r="10" spans="1:22" x14ac:dyDescent="0.25">
      <c r="A10" t="s">
        <v>18</v>
      </c>
      <c r="B10" s="45">
        <v>600</v>
      </c>
      <c r="C10">
        <v>2</v>
      </c>
      <c r="D10" s="3"/>
      <c r="F10" t="s">
        <v>18</v>
      </c>
      <c r="G10">
        <v>2</v>
      </c>
    </row>
    <row r="11" spans="1:22" x14ac:dyDescent="0.25">
      <c r="A11" t="s">
        <v>19</v>
      </c>
      <c r="B11" s="45">
        <v>700</v>
      </c>
      <c r="C11">
        <v>1</v>
      </c>
      <c r="D11" s="3"/>
      <c r="F11" t="s">
        <v>19</v>
      </c>
      <c r="G11">
        <v>0</v>
      </c>
    </row>
    <row r="12" spans="1:22" x14ac:dyDescent="0.25">
      <c r="A12" t="s">
        <v>20</v>
      </c>
      <c r="B12" s="45">
        <v>800</v>
      </c>
      <c r="C12">
        <v>0</v>
      </c>
      <c r="D12" s="3"/>
      <c r="F12" t="s">
        <v>20</v>
      </c>
      <c r="G12">
        <v>0</v>
      </c>
    </row>
    <row r="13" spans="1:22" x14ac:dyDescent="0.25">
      <c r="A13" t="s">
        <v>21</v>
      </c>
      <c r="B13" s="45">
        <v>680</v>
      </c>
      <c r="C13">
        <v>0</v>
      </c>
      <c r="D13" s="3"/>
      <c r="F13" t="s">
        <v>21</v>
      </c>
      <c r="G13">
        <v>4</v>
      </c>
    </row>
    <row r="14" spans="1:22" x14ac:dyDescent="0.25">
      <c r="B14" s="45"/>
      <c r="D14" s="3"/>
    </row>
    <row r="15" spans="1:22" x14ac:dyDescent="0.25">
      <c r="B15" s="45"/>
    </row>
    <row r="16" spans="1:22" x14ac:dyDescent="0.25">
      <c r="A16" t="s">
        <v>22</v>
      </c>
      <c r="B16" s="45"/>
    </row>
    <row r="17" spans="1:1" x14ac:dyDescent="0.25">
      <c r="A17" t="s">
        <v>23</v>
      </c>
    </row>
    <row r="18" spans="1:1" x14ac:dyDescent="0.25">
      <c r="A18" t="s">
        <v>26</v>
      </c>
    </row>
    <row r="19" spans="1:1" x14ac:dyDescent="0.25">
      <c r="A19" t="s">
        <v>24</v>
      </c>
    </row>
    <row r="20" spans="1:1" x14ac:dyDescent="0.25">
      <c r="A20" t="s">
        <v>25</v>
      </c>
    </row>
    <row r="21" spans="1:1" x14ac:dyDescent="0.25">
      <c r="A21" t="s">
        <v>27</v>
      </c>
    </row>
    <row r="22" spans="1:1" x14ac:dyDescent="0.25">
      <c r="A22" t="s">
        <v>196</v>
      </c>
    </row>
    <row r="25" spans="1:1" ht="23.25" x14ac:dyDescent="0.35">
      <c r="A25" s="38"/>
    </row>
    <row r="42" spans="1:3" x14ac:dyDescent="0.25">
      <c r="A42" t="s">
        <v>88</v>
      </c>
    </row>
    <row r="43" spans="1:3" x14ac:dyDescent="0.25">
      <c r="A43" s="13" t="s">
        <v>71</v>
      </c>
      <c r="B43" s="4" t="s">
        <v>77</v>
      </c>
      <c r="C43" s="4"/>
    </row>
    <row r="45" spans="1:3" x14ac:dyDescent="0.25">
      <c r="A45" t="s">
        <v>79</v>
      </c>
    </row>
    <row r="46" spans="1:3" x14ac:dyDescent="0.25">
      <c r="A46" t="s">
        <v>72</v>
      </c>
    </row>
    <row r="47" spans="1:3" x14ac:dyDescent="0.25">
      <c r="A47" t="s">
        <v>73</v>
      </c>
    </row>
    <row r="48" spans="1:3" x14ac:dyDescent="0.25">
      <c r="A48" t="s">
        <v>74</v>
      </c>
    </row>
    <row r="49" spans="1:2" x14ac:dyDescent="0.25">
      <c r="A49" t="s">
        <v>75</v>
      </c>
    </row>
    <row r="50" spans="1:2" x14ac:dyDescent="0.25">
      <c r="A50" t="s">
        <v>78</v>
      </c>
    </row>
    <row r="52" spans="1:2" ht="21" x14ac:dyDescent="0.35">
      <c r="A52" s="54" t="s">
        <v>76</v>
      </c>
    </row>
    <row r="53" spans="1:2" x14ac:dyDescent="0.25">
      <c r="A53" s="6" t="s">
        <v>145</v>
      </c>
      <c r="B53" t="s">
        <v>146</v>
      </c>
    </row>
    <row r="54" spans="1:2" x14ac:dyDescent="0.25">
      <c r="A54" s="6" t="s">
        <v>147</v>
      </c>
      <c r="B54" t="s">
        <v>148</v>
      </c>
    </row>
    <row r="55" spans="1:2" x14ac:dyDescent="0.25">
      <c r="A55" s="6" t="s">
        <v>149</v>
      </c>
      <c r="B55" t="s">
        <v>150</v>
      </c>
    </row>
    <row r="56" spans="1:2" x14ac:dyDescent="0.25">
      <c r="A56" s="6" t="s">
        <v>151</v>
      </c>
      <c r="B56" t="s">
        <v>152</v>
      </c>
    </row>
    <row r="57" spans="1:2" x14ac:dyDescent="0.25">
      <c r="A57" s="6" t="s">
        <v>153</v>
      </c>
      <c r="B57" t="s">
        <v>154</v>
      </c>
    </row>
    <row r="58" spans="1:2" x14ac:dyDescent="0.25">
      <c r="A58" s="6" t="s">
        <v>153</v>
      </c>
      <c r="B58" t="s">
        <v>155</v>
      </c>
    </row>
    <row r="59" spans="1:2" x14ac:dyDescent="0.25">
      <c r="A59" s="6" t="s">
        <v>156</v>
      </c>
      <c r="B59" t="s">
        <v>157</v>
      </c>
    </row>
    <row r="60" spans="1:2" x14ac:dyDescent="0.25">
      <c r="A60" s="6" t="s">
        <v>156</v>
      </c>
      <c r="B60" t="s">
        <v>158</v>
      </c>
    </row>
    <row r="61" spans="1:2" x14ac:dyDescent="0.25">
      <c r="A61" s="6" t="s">
        <v>159</v>
      </c>
      <c r="B61" t="s">
        <v>160</v>
      </c>
    </row>
    <row r="62" spans="1:2" x14ac:dyDescent="0.25">
      <c r="A62" s="6" t="s">
        <v>161</v>
      </c>
      <c r="B62" t="s">
        <v>162</v>
      </c>
    </row>
    <row r="63" spans="1:2" x14ac:dyDescent="0.25">
      <c r="A63" s="6" t="s">
        <v>163</v>
      </c>
      <c r="B63" t="s">
        <v>164</v>
      </c>
    </row>
    <row r="64" spans="1:2" x14ac:dyDescent="0.25">
      <c r="A64" s="6" t="s">
        <v>165</v>
      </c>
      <c r="B64" t="s">
        <v>166</v>
      </c>
    </row>
    <row r="65" spans="1:5" x14ac:dyDescent="0.25">
      <c r="A65" s="6" t="s">
        <v>167</v>
      </c>
      <c r="B65" t="s">
        <v>168</v>
      </c>
    </row>
    <row r="66" spans="1:5" x14ac:dyDescent="0.25">
      <c r="A66" s="6" t="s">
        <v>169</v>
      </c>
      <c r="B66" t="s">
        <v>170</v>
      </c>
    </row>
    <row r="68" spans="1:5" ht="18.75" x14ac:dyDescent="0.3">
      <c r="A68" s="53" t="s">
        <v>195</v>
      </c>
    </row>
    <row r="69" spans="1:5" x14ac:dyDescent="0.25">
      <c r="A69" s="86" t="s">
        <v>198</v>
      </c>
      <c r="B69" s="85" t="s">
        <v>197</v>
      </c>
      <c r="D69" s="94" t="s">
        <v>198</v>
      </c>
      <c r="E69" s="94" t="str">
        <f>VLOOKUP(D69,A69:B558,2,FALSE)</f>
        <v>COLO</v>
      </c>
    </row>
    <row r="70" spans="1:5" x14ac:dyDescent="0.25">
      <c r="A70" s="88" t="s">
        <v>199</v>
      </c>
      <c r="B70" s="87" t="s">
        <v>197</v>
      </c>
    </row>
    <row r="71" spans="1:5" x14ac:dyDescent="0.25">
      <c r="A71" s="86" t="s">
        <v>200</v>
      </c>
      <c r="B71" s="85" t="s">
        <v>197</v>
      </c>
    </row>
    <row r="72" spans="1:5" x14ac:dyDescent="0.25">
      <c r="A72" s="88" t="s">
        <v>201</v>
      </c>
      <c r="B72" s="87" t="s">
        <v>197</v>
      </c>
    </row>
    <row r="73" spans="1:5" x14ac:dyDescent="0.25">
      <c r="A73" s="86" t="s">
        <v>202</v>
      </c>
      <c r="B73" s="85" t="s">
        <v>197</v>
      </c>
    </row>
    <row r="74" spans="1:5" x14ac:dyDescent="0.25">
      <c r="A74" s="88" t="s">
        <v>203</v>
      </c>
      <c r="B74" s="87" t="s">
        <v>197</v>
      </c>
    </row>
    <row r="75" spans="1:5" x14ac:dyDescent="0.25">
      <c r="A75" s="86" t="s">
        <v>204</v>
      </c>
      <c r="B75" s="85" t="s">
        <v>197</v>
      </c>
    </row>
    <row r="76" spans="1:5" x14ac:dyDescent="0.25">
      <c r="A76" s="88" t="s">
        <v>205</v>
      </c>
      <c r="B76" s="87" t="s">
        <v>197</v>
      </c>
    </row>
    <row r="77" spans="1:5" x14ac:dyDescent="0.25">
      <c r="A77" s="86" t="s">
        <v>206</v>
      </c>
      <c r="B77" s="85" t="s">
        <v>197</v>
      </c>
    </row>
    <row r="78" spans="1:5" x14ac:dyDescent="0.25">
      <c r="A78" s="88" t="s">
        <v>207</v>
      </c>
      <c r="B78" s="87" t="s">
        <v>197</v>
      </c>
    </row>
    <row r="79" spans="1:5" x14ac:dyDescent="0.25">
      <c r="A79" s="86" t="s">
        <v>208</v>
      </c>
      <c r="B79" s="85" t="s">
        <v>197</v>
      </c>
    </row>
    <row r="80" spans="1:5" x14ac:dyDescent="0.25">
      <c r="A80" s="88" t="s">
        <v>209</v>
      </c>
      <c r="B80" s="87" t="s">
        <v>197</v>
      </c>
    </row>
    <row r="81" spans="1:2" x14ac:dyDescent="0.25">
      <c r="A81" s="86" t="s">
        <v>210</v>
      </c>
      <c r="B81" s="85" t="s">
        <v>197</v>
      </c>
    </row>
    <row r="82" spans="1:2" x14ac:dyDescent="0.25">
      <c r="A82" s="88" t="s">
        <v>211</v>
      </c>
      <c r="B82" s="87" t="s">
        <v>197</v>
      </c>
    </row>
    <row r="83" spans="1:2" x14ac:dyDescent="0.25">
      <c r="A83" s="86" t="s">
        <v>212</v>
      </c>
      <c r="B83" s="85" t="s">
        <v>197</v>
      </c>
    </row>
    <row r="84" spans="1:2" x14ac:dyDescent="0.25">
      <c r="A84" s="88" t="s">
        <v>213</v>
      </c>
      <c r="B84" s="87" t="s">
        <v>197</v>
      </c>
    </row>
    <row r="85" spans="1:2" x14ac:dyDescent="0.25">
      <c r="A85" s="86" t="s">
        <v>214</v>
      </c>
      <c r="B85" s="85" t="s">
        <v>197</v>
      </c>
    </row>
    <row r="86" spans="1:2" x14ac:dyDescent="0.25">
      <c r="A86" s="88" t="s">
        <v>215</v>
      </c>
      <c r="B86" s="87" t="s">
        <v>197</v>
      </c>
    </row>
    <row r="87" spans="1:2" x14ac:dyDescent="0.25">
      <c r="A87" s="86" t="s">
        <v>216</v>
      </c>
      <c r="B87" s="85" t="s">
        <v>197</v>
      </c>
    </row>
    <row r="88" spans="1:2" x14ac:dyDescent="0.25">
      <c r="A88" s="88" t="s">
        <v>217</v>
      </c>
      <c r="B88" s="87" t="s">
        <v>197</v>
      </c>
    </row>
    <row r="89" spans="1:2" x14ac:dyDescent="0.25">
      <c r="A89" s="86" t="s">
        <v>218</v>
      </c>
      <c r="B89" s="85" t="s">
        <v>197</v>
      </c>
    </row>
    <row r="90" spans="1:2" x14ac:dyDescent="0.25">
      <c r="A90" s="88" t="s">
        <v>219</v>
      </c>
      <c r="B90" s="87" t="s">
        <v>197</v>
      </c>
    </row>
    <row r="91" spans="1:2" x14ac:dyDescent="0.25">
      <c r="A91" s="86" t="s">
        <v>220</v>
      </c>
      <c r="B91" s="85" t="s">
        <v>197</v>
      </c>
    </row>
    <row r="92" spans="1:2" x14ac:dyDescent="0.25">
      <c r="A92" s="88" t="s">
        <v>221</v>
      </c>
      <c r="B92" s="87" t="s">
        <v>197</v>
      </c>
    </row>
    <row r="93" spans="1:2" x14ac:dyDescent="0.25">
      <c r="A93" s="86" t="s">
        <v>222</v>
      </c>
      <c r="B93" s="85" t="s">
        <v>197</v>
      </c>
    </row>
    <row r="94" spans="1:2" x14ac:dyDescent="0.25">
      <c r="A94" s="88" t="s">
        <v>223</v>
      </c>
      <c r="B94" s="87" t="s">
        <v>197</v>
      </c>
    </row>
    <row r="95" spans="1:2" x14ac:dyDescent="0.25">
      <c r="A95" s="86" t="s">
        <v>224</v>
      </c>
      <c r="B95" s="85" t="s">
        <v>197</v>
      </c>
    </row>
    <row r="96" spans="1:2" x14ac:dyDescent="0.25">
      <c r="A96" s="88" t="s">
        <v>225</v>
      </c>
      <c r="B96" s="87" t="s">
        <v>197</v>
      </c>
    </row>
    <row r="97" spans="1:2" x14ac:dyDescent="0.25">
      <c r="A97" s="86" t="s">
        <v>226</v>
      </c>
      <c r="B97" s="85" t="s">
        <v>197</v>
      </c>
    </row>
    <row r="98" spans="1:2" x14ac:dyDescent="0.25">
      <c r="A98" s="88" t="s">
        <v>227</v>
      </c>
      <c r="B98" s="87" t="s">
        <v>197</v>
      </c>
    </row>
    <row r="99" spans="1:2" x14ac:dyDescent="0.25">
      <c r="A99" s="86" t="s">
        <v>228</v>
      </c>
      <c r="B99" s="85" t="s">
        <v>197</v>
      </c>
    </row>
    <row r="100" spans="1:2" x14ac:dyDescent="0.25">
      <c r="A100" s="88" t="s">
        <v>229</v>
      </c>
      <c r="B100" s="87" t="s">
        <v>197</v>
      </c>
    </row>
    <row r="101" spans="1:2" x14ac:dyDescent="0.25">
      <c r="A101" s="86" t="s">
        <v>230</v>
      </c>
      <c r="B101" s="85" t="s">
        <v>197</v>
      </c>
    </row>
    <row r="102" spans="1:2" x14ac:dyDescent="0.25">
      <c r="A102" s="88" t="s">
        <v>231</v>
      </c>
      <c r="B102" s="87" t="s">
        <v>197</v>
      </c>
    </row>
    <row r="103" spans="1:2" x14ac:dyDescent="0.25">
      <c r="A103" s="86" t="s">
        <v>232</v>
      </c>
      <c r="B103" s="85" t="s">
        <v>197</v>
      </c>
    </row>
    <row r="104" spans="1:2" x14ac:dyDescent="0.25">
      <c r="A104" s="88" t="s">
        <v>233</v>
      </c>
      <c r="B104" s="87" t="s">
        <v>197</v>
      </c>
    </row>
    <row r="105" spans="1:2" x14ac:dyDescent="0.25">
      <c r="A105" s="86" t="s">
        <v>234</v>
      </c>
      <c r="B105" s="85" t="s">
        <v>197</v>
      </c>
    </row>
    <row r="106" spans="1:2" x14ac:dyDescent="0.25">
      <c r="A106" s="88" t="s">
        <v>235</v>
      </c>
      <c r="B106" s="87" t="s">
        <v>197</v>
      </c>
    </row>
    <row r="107" spans="1:2" x14ac:dyDescent="0.25">
      <c r="A107" s="86" t="s">
        <v>236</v>
      </c>
      <c r="B107" s="85" t="s">
        <v>197</v>
      </c>
    </row>
    <row r="108" spans="1:2" x14ac:dyDescent="0.25">
      <c r="A108" s="88" t="s">
        <v>237</v>
      </c>
      <c r="B108" s="87" t="s">
        <v>197</v>
      </c>
    </row>
    <row r="109" spans="1:2" x14ac:dyDescent="0.25">
      <c r="A109" s="86" t="s">
        <v>238</v>
      </c>
      <c r="B109" s="85" t="s">
        <v>197</v>
      </c>
    </row>
    <row r="110" spans="1:2" x14ac:dyDescent="0.25">
      <c r="A110" s="88" t="s">
        <v>239</v>
      </c>
      <c r="B110" s="87" t="s">
        <v>197</v>
      </c>
    </row>
    <row r="111" spans="1:2" x14ac:dyDescent="0.25">
      <c r="A111" s="86" t="s">
        <v>240</v>
      </c>
      <c r="B111" s="85" t="s">
        <v>197</v>
      </c>
    </row>
    <row r="112" spans="1:2" x14ac:dyDescent="0.25">
      <c r="A112" s="88" t="s">
        <v>241</v>
      </c>
      <c r="B112" s="87" t="s">
        <v>197</v>
      </c>
    </row>
    <row r="113" spans="1:2" x14ac:dyDescent="0.25">
      <c r="A113" s="86" t="s">
        <v>242</v>
      </c>
      <c r="B113" s="85" t="s">
        <v>197</v>
      </c>
    </row>
    <row r="114" spans="1:2" x14ac:dyDescent="0.25">
      <c r="A114" s="88" t="s">
        <v>243</v>
      </c>
      <c r="B114" s="87" t="s">
        <v>197</v>
      </c>
    </row>
    <row r="115" spans="1:2" x14ac:dyDescent="0.25">
      <c r="A115" s="86" t="s">
        <v>244</v>
      </c>
      <c r="B115" s="85" t="s">
        <v>197</v>
      </c>
    </row>
    <row r="116" spans="1:2" x14ac:dyDescent="0.25">
      <c r="A116" s="88" t="s">
        <v>245</v>
      </c>
      <c r="B116" s="87" t="s">
        <v>197</v>
      </c>
    </row>
    <row r="117" spans="1:2" x14ac:dyDescent="0.25">
      <c r="A117" s="86" t="s">
        <v>246</v>
      </c>
      <c r="B117" s="85" t="s">
        <v>197</v>
      </c>
    </row>
    <row r="118" spans="1:2" x14ac:dyDescent="0.25">
      <c r="A118" s="88" t="s">
        <v>247</v>
      </c>
      <c r="B118" s="87" t="s">
        <v>197</v>
      </c>
    </row>
    <row r="119" spans="1:2" x14ac:dyDescent="0.25">
      <c r="A119" s="86" t="s">
        <v>248</v>
      </c>
      <c r="B119" s="85" t="s">
        <v>197</v>
      </c>
    </row>
    <row r="120" spans="1:2" x14ac:dyDescent="0.25">
      <c r="A120" s="88" t="s">
        <v>249</v>
      </c>
      <c r="B120" s="87" t="s">
        <v>197</v>
      </c>
    </row>
    <row r="121" spans="1:2" x14ac:dyDescent="0.25">
      <c r="A121" s="86" t="s">
        <v>250</v>
      </c>
      <c r="B121" s="85" t="s">
        <v>197</v>
      </c>
    </row>
    <row r="122" spans="1:2" x14ac:dyDescent="0.25">
      <c r="A122" s="88" t="s">
        <v>251</v>
      </c>
      <c r="B122" s="87" t="s">
        <v>197</v>
      </c>
    </row>
    <row r="123" spans="1:2" x14ac:dyDescent="0.25">
      <c r="A123" s="86" t="s">
        <v>252</v>
      </c>
      <c r="B123" s="85" t="s">
        <v>197</v>
      </c>
    </row>
    <row r="124" spans="1:2" x14ac:dyDescent="0.25">
      <c r="A124" s="88" t="s">
        <v>253</v>
      </c>
      <c r="B124" s="87" t="s">
        <v>197</v>
      </c>
    </row>
    <row r="125" spans="1:2" x14ac:dyDescent="0.25">
      <c r="A125" s="86" t="s">
        <v>254</v>
      </c>
      <c r="B125" s="85" t="s">
        <v>197</v>
      </c>
    </row>
    <row r="126" spans="1:2" x14ac:dyDescent="0.25">
      <c r="A126" s="88" t="s">
        <v>255</v>
      </c>
      <c r="B126" s="87" t="s">
        <v>197</v>
      </c>
    </row>
    <row r="127" spans="1:2" x14ac:dyDescent="0.25">
      <c r="A127" s="86" t="s">
        <v>256</v>
      </c>
      <c r="B127" s="85" t="s">
        <v>197</v>
      </c>
    </row>
    <row r="128" spans="1:2" x14ac:dyDescent="0.25">
      <c r="A128" s="88" t="s">
        <v>257</v>
      </c>
      <c r="B128" s="87" t="s">
        <v>197</v>
      </c>
    </row>
    <row r="129" spans="1:2" x14ac:dyDescent="0.25">
      <c r="A129" s="86" t="s">
        <v>258</v>
      </c>
      <c r="B129" s="85" t="s">
        <v>197</v>
      </c>
    </row>
    <row r="130" spans="1:2" x14ac:dyDescent="0.25">
      <c r="A130" s="88" t="s">
        <v>259</v>
      </c>
      <c r="B130" s="87" t="s">
        <v>197</v>
      </c>
    </row>
    <row r="131" spans="1:2" x14ac:dyDescent="0.25">
      <c r="A131" s="86" t="s">
        <v>260</v>
      </c>
      <c r="B131" s="85" t="s">
        <v>197</v>
      </c>
    </row>
    <row r="132" spans="1:2" x14ac:dyDescent="0.25">
      <c r="A132" s="88" t="s">
        <v>261</v>
      </c>
      <c r="B132" s="87" t="s">
        <v>197</v>
      </c>
    </row>
    <row r="133" spans="1:2" x14ac:dyDescent="0.25">
      <c r="A133" s="86" t="s">
        <v>262</v>
      </c>
      <c r="B133" s="85" t="s">
        <v>197</v>
      </c>
    </row>
    <row r="134" spans="1:2" x14ac:dyDescent="0.25">
      <c r="A134" s="88" t="s">
        <v>263</v>
      </c>
      <c r="B134" s="87" t="s">
        <v>197</v>
      </c>
    </row>
    <row r="135" spans="1:2" x14ac:dyDescent="0.25">
      <c r="A135" s="86" t="s">
        <v>264</v>
      </c>
      <c r="B135" s="85" t="s">
        <v>197</v>
      </c>
    </row>
    <row r="136" spans="1:2" x14ac:dyDescent="0.25">
      <c r="A136" s="88" t="s">
        <v>265</v>
      </c>
      <c r="B136" s="87" t="s">
        <v>197</v>
      </c>
    </row>
    <row r="137" spans="1:2" x14ac:dyDescent="0.25">
      <c r="A137" s="86" t="s">
        <v>266</v>
      </c>
      <c r="B137" s="85" t="s">
        <v>197</v>
      </c>
    </row>
    <row r="138" spans="1:2" x14ac:dyDescent="0.25">
      <c r="A138" s="88" t="s">
        <v>267</v>
      </c>
      <c r="B138" s="87" t="s">
        <v>197</v>
      </c>
    </row>
    <row r="139" spans="1:2" x14ac:dyDescent="0.25">
      <c r="A139" s="86" t="s">
        <v>268</v>
      </c>
      <c r="B139" s="85" t="s">
        <v>197</v>
      </c>
    </row>
    <row r="140" spans="1:2" x14ac:dyDescent="0.25">
      <c r="A140" s="88" t="s">
        <v>269</v>
      </c>
      <c r="B140" s="87" t="s">
        <v>197</v>
      </c>
    </row>
    <row r="141" spans="1:2" x14ac:dyDescent="0.25">
      <c r="A141" s="86" t="s">
        <v>270</v>
      </c>
      <c r="B141" s="85" t="s">
        <v>197</v>
      </c>
    </row>
    <row r="142" spans="1:2" x14ac:dyDescent="0.25">
      <c r="A142" s="88" t="s">
        <v>271</v>
      </c>
      <c r="B142" s="87" t="s">
        <v>197</v>
      </c>
    </row>
    <row r="143" spans="1:2" x14ac:dyDescent="0.25">
      <c r="A143" s="86" t="s">
        <v>272</v>
      </c>
      <c r="B143" s="85" t="s">
        <v>197</v>
      </c>
    </row>
    <row r="144" spans="1:2" x14ac:dyDescent="0.25">
      <c r="A144" s="88" t="s">
        <v>273</v>
      </c>
      <c r="B144" s="87" t="s">
        <v>197</v>
      </c>
    </row>
    <row r="145" spans="1:2" x14ac:dyDescent="0.25">
      <c r="A145" s="86" t="s">
        <v>274</v>
      </c>
      <c r="B145" s="85" t="s">
        <v>197</v>
      </c>
    </row>
    <row r="146" spans="1:2" x14ac:dyDescent="0.25">
      <c r="A146" s="88" t="s">
        <v>275</v>
      </c>
      <c r="B146" s="87" t="s">
        <v>197</v>
      </c>
    </row>
    <row r="147" spans="1:2" x14ac:dyDescent="0.25">
      <c r="A147" s="86" t="s">
        <v>276</v>
      </c>
      <c r="B147" s="85" t="s">
        <v>197</v>
      </c>
    </row>
    <row r="148" spans="1:2" x14ac:dyDescent="0.25">
      <c r="A148" s="88" t="s">
        <v>277</v>
      </c>
      <c r="B148" s="87" t="s">
        <v>197</v>
      </c>
    </row>
    <row r="149" spans="1:2" x14ac:dyDescent="0.25">
      <c r="A149" s="86" t="s">
        <v>278</v>
      </c>
      <c r="B149" s="85" t="s">
        <v>197</v>
      </c>
    </row>
    <row r="150" spans="1:2" x14ac:dyDescent="0.25">
      <c r="A150" s="88" t="s">
        <v>279</v>
      </c>
      <c r="B150" s="87" t="s">
        <v>197</v>
      </c>
    </row>
    <row r="151" spans="1:2" x14ac:dyDescent="0.25">
      <c r="A151" s="86" t="s">
        <v>280</v>
      </c>
      <c r="B151" s="85" t="s">
        <v>197</v>
      </c>
    </row>
    <row r="152" spans="1:2" x14ac:dyDescent="0.25">
      <c r="A152" s="88" t="s">
        <v>281</v>
      </c>
      <c r="B152" s="87" t="s">
        <v>197</v>
      </c>
    </row>
    <row r="153" spans="1:2" x14ac:dyDescent="0.25">
      <c r="A153" s="86" t="s">
        <v>282</v>
      </c>
      <c r="B153" s="85" t="s">
        <v>197</v>
      </c>
    </row>
    <row r="154" spans="1:2" x14ac:dyDescent="0.25">
      <c r="A154" s="88" t="s">
        <v>283</v>
      </c>
      <c r="B154" s="87" t="s">
        <v>197</v>
      </c>
    </row>
    <row r="155" spans="1:2" x14ac:dyDescent="0.25">
      <c r="A155" s="86" t="s">
        <v>284</v>
      </c>
      <c r="B155" s="85" t="s">
        <v>197</v>
      </c>
    </row>
    <row r="156" spans="1:2" x14ac:dyDescent="0.25">
      <c r="A156" s="88" t="s">
        <v>285</v>
      </c>
      <c r="B156" s="87" t="s">
        <v>197</v>
      </c>
    </row>
    <row r="157" spans="1:2" x14ac:dyDescent="0.25">
      <c r="A157" s="86" t="s">
        <v>286</v>
      </c>
      <c r="B157" s="85" t="s">
        <v>197</v>
      </c>
    </row>
    <row r="158" spans="1:2" x14ac:dyDescent="0.25">
      <c r="A158" s="88" t="s">
        <v>287</v>
      </c>
      <c r="B158" s="87" t="s">
        <v>197</v>
      </c>
    </row>
    <row r="159" spans="1:2" x14ac:dyDescent="0.25">
      <c r="A159" s="86" t="s">
        <v>288</v>
      </c>
      <c r="B159" s="85" t="s">
        <v>197</v>
      </c>
    </row>
    <row r="160" spans="1:2" x14ac:dyDescent="0.25">
      <c r="A160" s="88" t="s">
        <v>289</v>
      </c>
      <c r="B160" s="87" t="s">
        <v>197</v>
      </c>
    </row>
    <row r="161" spans="1:2" x14ac:dyDescent="0.25">
      <c r="A161" s="86" t="s">
        <v>290</v>
      </c>
      <c r="B161" s="85" t="s">
        <v>197</v>
      </c>
    </row>
    <row r="162" spans="1:2" x14ac:dyDescent="0.25">
      <c r="A162" s="88" t="s">
        <v>291</v>
      </c>
      <c r="B162" s="87" t="s">
        <v>197</v>
      </c>
    </row>
    <row r="163" spans="1:2" x14ac:dyDescent="0.25">
      <c r="A163" s="86" t="s">
        <v>292</v>
      </c>
      <c r="B163" s="85" t="s">
        <v>197</v>
      </c>
    </row>
    <row r="164" spans="1:2" x14ac:dyDescent="0.25">
      <c r="A164" s="88" t="s">
        <v>293</v>
      </c>
      <c r="B164" s="87" t="s">
        <v>197</v>
      </c>
    </row>
    <row r="165" spans="1:2" x14ac:dyDescent="0.25">
      <c r="A165" s="86" t="s">
        <v>294</v>
      </c>
      <c r="B165" s="85" t="s">
        <v>197</v>
      </c>
    </row>
    <row r="166" spans="1:2" x14ac:dyDescent="0.25">
      <c r="A166" s="88" t="s">
        <v>295</v>
      </c>
      <c r="B166" s="87" t="s">
        <v>197</v>
      </c>
    </row>
    <row r="167" spans="1:2" x14ac:dyDescent="0.25">
      <c r="A167" s="86" t="s">
        <v>296</v>
      </c>
      <c r="B167" s="85" t="s">
        <v>197</v>
      </c>
    </row>
    <row r="168" spans="1:2" x14ac:dyDescent="0.25">
      <c r="A168" s="88" t="s">
        <v>297</v>
      </c>
      <c r="B168" s="87" t="s">
        <v>197</v>
      </c>
    </row>
    <row r="169" spans="1:2" x14ac:dyDescent="0.25">
      <c r="A169" s="86" t="s">
        <v>298</v>
      </c>
      <c r="B169" s="85" t="s">
        <v>197</v>
      </c>
    </row>
    <row r="170" spans="1:2" x14ac:dyDescent="0.25">
      <c r="A170" s="88" t="s">
        <v>299</v>
      </c>
      <c r="B170" s="87" t="s">
        <v>197</v>
      </c>
    </row>
    <row r="171" spans="1:2" x14ac:dyDescent="0.25">
      <c r="A171" s="86" t="s">
        <v>300</v>
      </c>
      <c r="B171" s="85" t="s">
        <v>197</v>
      </c>
    </row>
    <row r="172" spans="1:2" x14ac:dyDescent="0.25">
      <c r="A172" s="88" t="s">
        <v>301</v>
      </c>
      <c r="B172" s="87" t="s">
        <v>197</v>
      </c>
    </row>
    <row r="173" spans="1:2" x14ac:dyDescent="0.25">
      <c r="A173" s="86" t="s">
        <v>302</v>
      </c>
      <c r="B173" s="85" t="s">
        <v>197</v>
      </c>
    </row>
    <row r="174" spans="1:2" x14ac:dyDescent="0.25">
      <c r="A174" s="88" t="s">
        <v>303</v>
      </c>
      <c r="B174" s="87" t="s">
        <v>197</v>
      </c>
    </row>
    <row r="175" spans="1:2" x14ac:dyDescent="0.25">
      <c r="A175" s="86" t="s">
        <v>304</v>
      </c>
      <c r="B175" s="85" t="s">
        <v>197</v>
      </c>
    </row>
    <row r="176" spans="1:2" x14ac:dyDescent="0.25">
      <c r="A176" s="88" t="s">
        <v>305</v>
      </c>
      <c r="B176" s="87" t="s">
        <v>197</v>
      </c>
    </row>
    <row r="177" spans="1:2" x14ac:dyDescent="0.25">
      <c r="A177" s="86" t="s">
        <v>306</v>
      </c>
      <c r="B177" s="85" t="s">
        <v>197</v>
      </c>
    </row>
    <row r="178" spans="1:2" x14ac:dyDescent="0.25">
      <c r="A178" s="88" t="s">
        <v>307</v>
      </c>
      <c r="B178" s="87" t="s">
        <v>197</v>
      </c>
    </row>
    <row r="179" spans="1:2" x14ac:dyDescent="0.25">
      <c r="A179" s="86" t="s">
        <v>308</v>
      </c>
      <c r="B179" s="85" t="s">
        <v>197</v>
      </c>
    </row>
    <row r="180" spans="1:2" x14ac:dyDescent="0.25">
      <c r="A180" s="88" t="s">
        <v>309</v>
      </c>
      <c r="B180" s="87" t="s">
        <v>197</v>
      </c>
    </row>
    <row r="181" spans="1:2" x14ac:dyDescent="0.25">
      <c r="A181" s="86" t="s">
        <v>310</v>
      </c>
      <c r="B181" s="85" t="s">
        <v>197</v>
      </c>
    </row>
    <row r="182" spans="1:2" x14ac:dyDescent="0.25">
      <c r="A182" s="88" t="s">
        <v>311</v>
      </c>
      <c r="B182" s="87" t="s">
        <v>197</v>
      </c>
    </row>
    <row r="183" spans="1:2" x14ac:dyDescent="0.25">
      <c r="A183" s="86" t="s">
        <v>312</v>
      </c>
      <c r="B183" s="85" t="s">
        <v>197</v>
      </c>
    </row>
    <row r="184" spans="1:2" x14ac:dyDescent="0.25">
      <c r="A184" s="88" t="s">
        <v>313</v>
      </c>
      <c r="B184" s="87" t="s">
        <v>197</v>
      </c>
    </row>
    <row r="185" spans="1:2" x14ac:dyDescent="0.25">
      <c r="A185" s="86" t="s">
        <v>314</v>
      </c>
      <c r="B185" s="85" t="s">
        <v>197</v>
      </c>
    </row>
    <row r="186" spans="1:2" x14ac:dyDescent="0.25">
      <c r="A186" s="88" t="s">
        <v>315</v>
      </c>
      <c r="B186" s="87" t="s">
        <v>197</v>
      </c>
    </row>
    <row r="187" spans="1:2" x14ac:dyDescent="0.25">
      <c r="A187" s="86" t="s">
        <v>316</v>
      </c>
      <c r="B187" s="85" t="s">
        <v>197</v>
      </c>
    </row>
    <row r="188" spans="1:2" x14ac:dyDescent="0.25">
      <c r="A188" s="88" t="s">
        <v>317</v>
      </c>
      <c r="B188" s="87" t="s">
        <v>197</v>
      </c>
    </row>
    <row r="189" spans="1:2" x14ac:dyDescent="0.25">
      <c r="A189" s="86" t="s">
        <v>318</v>
      </c>
      <c r="B189" s="85" t="s">
        <v>197</v>
      </c>
    </row>
    <row r="190" spans="1:2" x14ac:dyDescent="0.25">
      <c r="A190" s="88" t="s">
        <v>319</v>
      </c>
      <c r="B190" s="87" t="s">
        <v>197</v>
      </c>
    </row>
    <row r="191" spans="1:2" x14ac:dyDescent="0.25">
      <c r="A191" s="86" t="s">
        <v>320</v>
      </c>
      <c r="B191" s="85" t="s">
        <v>197</v>
      </c>
    </row>
    <row r="192" spans="1:2" x14ac:dyDescent="0.25">
      <c r="A192" s="88" t="s">
        <v>321</v>
      </c>
      <c r="B192" s="87" t="s">
        <v>197</v>
      </c>
    </row>
    <row r="193" spans="1:2" x14ac:dyDescent="0.25">
      <c r="A193" s="86" t="s">
        <v>322</v>
      </c>
      <c r="B193" s="85" t="s">
        <v>197</v>
      </c>
    </row>
    <row r="194" spans="1:2" x14ac:dyDescent="0.25">
      <c r="A194" s="88" t="s">
        <v>323</v>
      </c>
      <c r="B194" s="87" t="s">
        <v>197</v>
      </c>
    </row>
    <row r="195" spans="1:2" x14ac:dyDescent="0.25">
      <c r="A195" s="86" t="s">
        <v>324</v>
      </c>
      <c r="B195" s="85" t="s">
        <v>197</v>
      </c>
    </row>
    <row r="196" spans="1:2" x14ac:dyDescent="0.25">
      <c r="A196" s="88" t="s">
        <v>325</v>
      </c>
      <c r="B196" s="87" t="s">
        <v>197</v>
      </c>
    </row>
    <row r="197" spans="1:2" x14ac:dyDescent="0.25">
      <c r="A197" s="86" t="s">
        <v>326</v>
      </c>
      <c r="B197" s="85" t="s">
        <v>197</v>
      </c>
    </row>
    <row r="198" spans="1:2" x14ac:dyDescent="0.25">
      <c r="A198" s="88" t="s">
        <v>327</v>
      </c>
      <c r="B198" s="87" t="s">
        <v>197</v>
      </c>
    </row>
    <row r="199" spans="1:2" x14ac:dyDescent="0.25">
      <c r="A199" s="86" t="s">
        <v>328</v>
      </c>
      <c r="B199" s="85" t="s">
        <v>197</v>
      </c>
    </row>
    <row r="200" spans="1:2" x14ac:dyDescent="0.25">
      <c r="A200" s="88" t="s">
        <v>329</v>
      </c>
      <c r="B200" s="87" t="s">
        <v>197</v>
      </c>
    </row>
    <row r="201" spans="1:2" x14ac:dyDescent="0.25">
      <c r="A201" s="86" t="s">
        <v>330</v>
      </c>
      <c r="B201" s="85" t="s">
        <v>197</v>
      </c>
    </row>
    <row r="202" spans="1:2" x14ac:dyDescent="0.25">
      <c r="A202" s="88" t="s">
        <v>331</v>
      </c>
      <c r="B202" s="87" t="s">
        <v>197</v>
      </c>
    </row>
    <row r="203" spans="1:2" x14ac:dyDescent="0.25">
      <c r="A203" s="86" t="s">
        <v>332</v>
      </c>
      <c r="B203" s="85" t="s">
        <v>197</v>
      </c>
    </row>
    <row r="204" spans="1:2" x14ac:dyDescent="0.25">
      <c r="A204" s="88" t="s">
        <v>333</v>
      </c>
      <c r="B204" s="87" t="s">
        <v>197</v>
      </c>
    </row>
    <row r="205" spans="1:2" x14ac:dyDescent="0.25">
      <c r="A205" s="86" t="s">
        <v>334</v>
      </c>
      <c r="B205" s="85" t="s">
        <v>197</v>
      </c>
    </row>
    <row r="206" spans="1:2" x14ac:dyDescent="0.25">
      <c r="A206" s="88" t="s">
        <v>335</v>
      </c>
      <c r="B206" s="87" t="s">
        <v>197</v>
      </c>
    </row>
    <row r="207" spans="1:2" x14ac:dyDescent="0.25">
      <c r="A207" s="86" t="s">
        <v>336</v>
      </c>
      <c r="B207" s="85" t="s">
        <v>197</v>
      </c>
    </row>
    <row r="208" spans="1:2" x14ac:dyDescent="0.25">
      <c r="A208" s="88" t="s">
        <v>337</v>
      </c>
      <c r="B208" s="87" t="s">
        <v>197</v>
      </c>
    </row>
    <row r="209" spans="1:2" x14ac:dyDescent="0.25">
      <c r="A209" s="86" t="s">
        <v>338</v>
      </c>
      <c r="B209" s="85" t="s">
        <v>197</v>
      </c>
    </row>
    <row r="210" spans="1:2" x14ac:dyDescent="0.25">
      <c r="A210" s="88" t="s">
        <v>339</v>
      </c>
      <c r="B210" s="87" t="s">
        <v>197</v>
      </c>
    </row>
    <row r="211" spans="1:2" x14ac:dyDescent="0.25">
      <c r="A211" s="86" t="s">
        <v>340</v>
      </c>
      <c r="B211" s="85" t="s">
        <v>197</v>
      </c>
    </row>
    <row r="212" spans="1:2" x14ac:dyDescent="0.25">
      <c r="A212" s="88" t="s">
        <v>341</v>
      </c>
      <c r="B212" s="87" t="s">
        <v>197</v>
      </c>
    </row>
    <row r="213" spans="1:2" x14ac:dyDescent="0.25">
      <c r="A213" s="86" t="s">
        <v>342</v>
      </c>
      <c r="B213" s="85" t="s">
        <v>197</v>
      </c>
    </row>
    <row r="214" spans="1:2" x14ac:dyDescent="0.25">
      <c r="A214" s="88" t="s">
        <v>343</v>
      </c>
      <c r="B214" s="87" t="s">
        <v>197</v>
      </c>
    </row>
    <row r="215" spans="1:2" x14ac:dyDescent="0.25">
      <c r="A215" s="86" t="s">
        <v>344</v>
      </c>
      <c r="B215" s="85" t="s">
        <v>197</v>
      </c>
    </row>
    <row r="216" spans="1:2" x14ac:dyDescent="0.25">
      <c r="A216" s="88" t="s">
        <v>345</v>
      </c>
      <c r="B216" s="87" t="s">
        <v>197</v>
      </c>
    </row>
    <row r="217" spans="1:2" x14ac:dyDescent="0.25">
      <c r="A217" s="86" t="s">
        <v>346</v>
      </c>
      <c r="B217" s="85" t="s">
        <v>197</v>
      </c>
    </row>
    <row r="218" spans="1:2" x14ac:dyDescent="0.25">
      <c r="A218" s="88" t="s">
        <v>347</v>
      </c>
      <c r="B218" s="87" t="s">
        <v>197</v>
      </c>
    </row>
    <row r="219" spans="1:2" x14ac:dyDescent="0.25">
      <c r="A219" s="86" t="s">
        <v>348</v>
      </c>
      <c r="B219" s="85" t="s">
        <v>197</v>
      </c>
    </row>
    <row r="220" spans="1:2" x14ac:dyDescent="0.25">
      <c r="A220" s="88" t="s">
        <v>349</v>
      </c>
      <c r="B220" s="87" t="s">
        <v>197</v>
      </c>
    </row>
    <row r="221" spans="1:2" x14ac:dyDescent="0.25">
      <c r="A221" s="86" t="s">
        <v>350</v>
      </c>
      <c r="B221" s="85" t="s">
        <v>197</v>
      </c>
    </row>
    <row r="222" spans="1:2" x14ac:dyDescent="0.25">
      <c r="A222" s="88" t="s">
        <v>351</v>
      </c>
      <c r="B222" s="87" t="s">
        <v>197</v>
      </c>
    </row>
    <row r="223" spans="1:2" x14ac:dyDescent="0.25">
      <c r="A223" s="86" t="s">
        <v>352</v>
      </c>
      <c r="B223" s="85" t="s">
        <v>197</v>
      </c>
    </row>
    <row r="224" spans="1:2" x14ac:dyDescent="0.25">
      <c r="A224" s="88" t="s">
        <v>353</v>
      </c>
      <c r="B224" s="87" t="s">
        <v>197</v>
      </c>
    </row>
    <row r="225" spans="1:2" x14ac:dyDescent="0.25">
      <c r="A225" s="86" t="s">
        <v>354</v>
      </c>
      <c r="B225" s="85" t="s">
        <v>197</v>
      </c>
    </row>
    <row r="226" spans="1:2" x14ac:dyDescent="0.25">
      <c r="A226" s="88" t="s">
        <v>355</v>
      </c>
      <c r="B226" s="87" t="s">
        <v>197</v>
      </c>
    </row>
    <row r="227" spans="1:2" x14ac:dyDescent="0.25">
      <c r="A227" s="86" t="s">
        <v>356</v>
      </c>
      <c r="B227" s="85" t="s">
        <v>197</v>
      </c>
    </row>
    <row r="228" spans="1:2" x14ac:dyDescent="0.25">
      <c r="A228" s="88" t="s">
        <v>357</v>
      </c>
      <c r="B228" s="87" t="s">
        <v>197</v>
      </c>
    </row>
    <row r="229" spans="1:2" x14ac:dyDescent="0.25">
      <c r="A229" s="86" t="s">
        <v>358</v>
      </c>
      <c r="B229" s="85" t="s">
        <v>197</v>
      </c>
    </row>
    <row r="230" spans="1:2" x14ac:dyDescent="0.25">
      <c r="A230" s="88" t="s">
        <v>359</v>
      </c>
      <c r="B230" s="87" t="s">
        <v>197</v>
      </c>
    </row>
    <row r="231" spans="1:2" x14ac:dyDescent="0.25">
      <c r="A231" s="86" t="s">
        <v>360</v>
      </c>
      <c r="B231" s="85" t="s">
        <v>197</v>
      </c>
    </row>
    <row r="232" spans="1:2" x14ac:dyDescent="0.25">
      <c r="A232" s="88" t="s">
        <v>361</v>
      </c>
      <c r="B232" s="87" t="s">
        <v>197</v>
      </c>
    </row>
    <row r="233" spans="1:2" x14ac:dyDescent="0.25">
      <c r="A233" s="86" t="s">
        <v>362</v>
      </c>
      <c r="B233" s="85" t="s">
        <v>197</v>
      </c>
    </row>
    <row r="234" spans="1:2" x14ac:dyDescent="0.25">
      <c r="A234" s="88" t="s">
        <v>363</v>
      </c>
      <c r="B234" s="87" t="s">
        <v>197</v>
      </c>
    </row>
    <row r="235" spans="1:2" x14ac:dyDescent="0.25">
      <c r="A235" s="86" t="s">
        <v>364</v>
      </c>
      <c r="B235" s="85" t="s">
        <v>197</v>
      </c>
    </row>
    <row r="236" spans="1:2" x14ac:dyDescent="0.25">
      <c r="A236" s="88" t="s">
        <v>365</v>
      </c>
      <c r="B236" s="87" t="s">
        <v>197</v>
      </c>
    </row>
    <row r="237" spans="1:2" x14ac:dyDescent="0.25">
      <c r="A237" s="86" t="s">
        <v>366</v>
      </c>
      <c r="B237" s="85" t="s">
        <v>197</v>
      </c>
    </row>
    <row r="238" spans="1:2" x14ac:dyDescent="0.25">
      <c r="A238" s="88" t="s">
        <v>367</v>
      </c>
      <c r="B238" s="87" t="s">
        <v>197</v>
      </c>
    </row>
    <row r="239" spans="1:2" x14ac:dyDescent="0.25">
      <c r="A239" s="86" t="s">
        <v>368</v>
      </c>
      <c r="B239" s="85" t="s">
        <v>197</v>
      </c>
    </row>
    <row r="240" spans="1:2" x14ac:dyDescent="0.25">
      <c r="A240" s="88" t="s">
        <v>369</v>
      </c>
      <c r="B240" s="87" t="s">
        <v>197</v>
      </c>
    </row>
    <row r="241" spans="1:2" x14ac:dyDescent="0.25">
      <c r="A241" s="86" t="s">
        <v>370</v>
      </c>
      <c r="B241" s="85" t="s">
        <v>197</v>
      </c>
    </row>
    <row r="242" spans="1:2" x14ac:dyDescent="0.25">
      <c r="A242" s="88" t="s">
        <v>371</v>
      </c>
      <c r="B242" s="87" t="s">
        <v>197</v>
      </c>
    </row>
    <row r="243" spans="1:2" x14ac:dyDescent="0.25">
      <c r="A243" s="86" t="s">
        <v>372</v>
      </c>
      <c r="B243" s="85" t="s">
        <v>197</v>
      </c>
    </row>
    <row r="244" spans="1:2" x14ac:dyDescent="0.25">
      <c r="A244" s="88" t="s">
        <v>373</v>
      </c>
      <c r="B244" s="87" t="s">
        <v>197</v>
      </c>
    </row>
    <row r="245" spans="1:2" x14ac:dyDescent="0.25">
      <c r="A245" s="86" t="s">
        <v>374</v>
      </c>
      <c r="B245" s="85" t="s">
        <v>197</v>
      </c>
    </row>
    <row r="246" spans="1:2" x14ac:dyDescent="0.25">
      <c r="A246" s="88" t="s">
        <v>375</v>
      </c>
      <c r="B246" s="87" t="s">
        <v>197</v>
      </c>
    </row>
    <row r="247" spans="1:2" x14ac:dyDescent="0.25">
      <c r="A247" s="86" t="s">
        <v>376</v>
      </c>
      <c r="B247" s="85" t="s">
        <v>197</v>
      </c>
    </row>
    <row r="248" spans="1:2" x14ac:dyDescent="0.25">
      <c r="A248" s="88" t="s">
        <v>377</v>
      </c>
      <c r="B248" s="87" t="s">
        <v>197</v>
      </c>
    </row>
    <row r="249" spans="1:2" x14ac:dyDescent="0.25">
      <c r="A249" s="86" t="s">
        <v>378</v>
      </c>
      <c r="B249" s="85" t="s">
        <v>197</v>
      </c>
    </row>
    <row r="250" spans="1:2" x14ac:dyDescent="0.25">
      <c r="A250" s="88" t="s">
        <v>379</v>
      </c>
      <c r="B250" s="87" t="s">
        <v>197</v>
      </c>
    </row>
    <row r="251" spans="1:2" x14ac:dyDescent="0.25">
      <c r="A251" s="86" t="s">
        <v>380</v>
      </c>
      <c r="B251" s="85" t="s">
        <v>197</v>
      </c>
    </row>
    <row r="252" spans="1:2" x14ac:dyDescent="0.25">
      <c r="A252" s="88" t="s">
        <v>381</v>
      </c>
      <c r="B252" s="87" t="s">
        <v>197</v>
      </c>
    </row>
    <row r="253" spans="1:2" x14ac:dyDescent="0.25">
      <c r="A253" s="86" t="s">
        <v>382</v>
      </c>
      <c r="B253" s="85" t="s">
        <v>197</v>
      </c>
    </row>
    <row r="254" spans="1:2" x14ac:dyDescent="0.25">
      <c r="A254" s="88" t="s">
        <v>383</v>
      </c>
      <c r="B254" s="87" t="s">
        <v>197</v>
      </c>
    </row>
    <row r="255" spans="1:2" x14ac:dyDescent="0.25">
      <c r="A255" s="86" t="s">
        <v>384</v>
      </c>
      <c r="B255" s="85" t="s">
        <v>197</v>
      </c>
    </row>
    <row r="256" spans="1:2" x14ac:dyDescent="0.25">
      <c r="A256" s="88" t="s">
        <v>385</v>
      </c>
      <c r="B256" s="87" t="s">
        <v>197</v>
      </c>
    </row>
    <row r="257" spans="1:2" x14ac:dyDescent="0.25">
      <c r="A257" s="86" t="s">
        <v>386</v>
      </c>
      <c r="B257" s="85" t="s">
        <v>197</v>
      </c>
    </row>
    <row r="258" spans="1:2" x14ac:dyDescent="0.25">
      <c r="A258" s="88" t="s">
        <v>387</v>
      </c>
      <c r="B258" s="87" t="s">
        <v>197</v>
      </c>
    </row>
    <row r="259" spans="1:2" x14ac:dyDescent="0.25">
      <c r="A259" s="86" t="s">
        <v>388</v>
      </c>
      <c r="B259" s="85" t="s">
        <v>197</v>
      </c>
    </row>
    <row r="260" spans="1:2" x14ac:dyDescent="0.25">
      <c r="A260" s="88" t="s">
        <v>389</v>
      </c>
      <c r="B260" s="87" t="s">
        <v>197</v>
      </c>
    </row>
    <row r="261" spans="1:2" x14ac:dyDescent="0.25">
      <c r="A261" s="86" t="s">
        <v>390</v>
      </c>
      <c r="B261" s="85" t="s">
        <v>197</v>
      </c>
    </row>
    <row r="262" spans="1:2" x14ac:dyDescent="0.25">
      <c r="A262" s="88" t="s">
        <v>391</v>
      </c>
      <c r="B262" s="87" t="s">
        <v>197</v>
      </c>
    </row>
    <row r="263" spans="1:2" x14ac:dyDescent="0.25">
      <c r="A263" s="86" t="s">
        <v>392</v>
      </c>
      <c r="B263" s="85" t="s">
        <v>197</v>
      </c>
    </row>
    <row r="264" spans="1:2" x14ac:dyDescent="0.25">
      <c r="A264" s="88" t="s">
        <v>393</v>
      </c>
      <c r="B264" s="87" t="s">
        <v>197</v>
      </c>
    </row>
    <row r="265" spans="1:2" x14ac:dyDescent="0.25">
      <c r="A265" s="86" t="s">
        <v>394</v>
      </c>
      <c r="B265" s="85" t="s">
        <v>197</v>
      </c>
    </row>
    <row r="266" spans="1:2" x14ac:dyDescent="0.25">
      <c r="A266" s="88" t="s">
        <v>395</v>
      </c>
      <c r="B266" s="87" t="s">
        <v>197</v>
      </c>
    </row>
    <row r="267" spans="1:2" x14ac:dyDescent="0.25">
      <c r="A267" s="86" t="s">
        <v>396</v>
      </c>
      <c r="B267" s="85" t="s">
        <v>197</v>
      </c>
    </row>
    <row r="268" spans="1:2" x14ac:dyDescent="0.25">
      <c r="A268" s="88" t="s">
        <v>397</v>
      </c>
      <c r="B268" s="87" t="s">
        <v>197</v>
      </c>
    </row>
    <row r="269" spans="1:2" x14ac:dyDescent="0.25">
      <c r="A269" s="86" t="s">
        <v>398</v>
      </c>
      <c r="B269" s="85" t="s">
        <v>197</v>
      </c>
    </row>
    <row r="270" spans="1:2" x14ac:dyDescent="0.25">
      <c r="A270" s="88" t="s">
        <v>399</v>
      </c>
      <c r="B270" s="87" t="s">
        <v>197</v>
      </c>
    </row>
    <row r="271" spans="1:2" x14ac:dyDescent="0.25">
      <c r="A271" s="86" t="s">
        <v>400</v>
      </c>
      <c r="B271" s="85" t="s">
        <v>197</v>
      </c>
    </row>
    <row r="272" spans="1:2" x14ac:dyDescent="0.25">
      <c r="A272" s="88" t="s">
        <v>401</v>
      </c>
      <c r="B272" s="87" t="s">
        <v>197</v>
      </c>
    </row>
    <row r="273" spans="1:2" x14ac:dyDescent="0.25">
      <c r="A273" s="86" t="s">
        <v>402</v>
      </c>
      <c r="B273" s="85" t="s">
        <v>197</v>
      </c>
    </row>
    <row r="274" spans="1:2" x14ac:dyDescent="0.25">
      <c r="A274" s="88" t="s">
        <v>403</v>
      </c>
      <c r="B274" s="87" t="s">
        <v>197</v>
      </c>
    </row>
    <row r="275" spans="1:2" x14ac:dyDescent="0.25">
      <c r="A275" s="86" t="s">
        <v>404</v>
      </c>
      <c r="B275" s="85" t="s">
        <v>197</v>
      </c>
    </row>
    <row r="276" spans="1:2" x14ac:dyDescent="0.25">
      <c r="A276" s="88" t="s">
        <v>405</v>
      </c>
      <c r="B276" s="87" t="s">
        <v>197</v>
      </c>
    </row>
    <row r="277" spans="1:2" x14ac:dyDescent="0.25">
      <c r="A277" s="86" t="s">
        <v>406</v>
      </c>
      <c r="B277" s="85" t="s">
        <v>197</v>
      </c>
    </row>
    <row r="278" spans="1:2" x14ac:dyDescent="0.25">
      <c r="A278" s="88" t="s">
        <v>407</v>
      </c>
      <c r="B278" s="87" t="s">
        <v>197</v>
      </c>
    </row>
    <row r="279" spans="1:2" x14ac:dyDescent="0.25">
      <c r="A279" s="86" t="s">
        <v>408</v>
      </c>
      <c r="B279" s="85" t="s">
        <v>197</v>
      </c>
    </row>
    <row r="280" spans="1:2" x14ac:dyDescent="0.25">
      <c r="A280" s="88" t="s">
        <v>409</v>
      </c>
      <c r="B280" s="87" t="s">
        <v>197</v>
      </c>
    </row>
    <row r="281" spans="1:2" x14ac:dyDescent="0.25">
      <c r="A281" s="86" t="s">
        <v>410</v>
      </c>
      <c r="B281" s="85" t="s">
        <v>197</v>
      </c>
    </row>
    <row r="282" spans="1:2" x14ac:dyDescent="0.25">
      <c r="A282" s="88" t="s">
        <v>411</v>
      </c>
      <c r="B282" s="87" t="s">
        <v>197</v>
      </c>
    </row>
    <row r="283" spans="1:2" x14ac:dyDescent="0.25">
      <c r="A283" s="86" t="s">
        <v>412</v>
      </c>
      <c r="B283" s="85" t="s">
        <v>197</v>
      </c>
    </row>
    <row r="284" spans="1:2" x14ac:dyDescent="0.25">
      <c r="A284" s="88" t="s">
        <v>413</v>
      </c>
      <c r="B284" s="87" t="s">
        <v>197</v>
      </c>
    </row>
    <row r="285" spans="1:2" x14ac:dyDescent="0.25">
      <c r="A285" s="86" t="s">
        <v>414</v>
      </c>
      <c r="B285" s="85" t="s">
        <v>197</v>
      </c>
    </row>
    <row r="286" spans="1:2" x14ac:dyDescent="0.25">
      <c r="A286" s="88" t="s">
        <v>415</v>
      </c>
      <c r="B286" s="87" t="s">
        <v>197</v>
      </c>
    </row>
    <row r="287" spans="1:2" x14ac:dyDescent="0.25">
      <c r="A287" s="86" t="s">
        <v>416</v>
      </c>
      <c r="B287" s="85" t="s">
        <v>197</v>
      </c>
    </row>
    <row r="288" spans="1:2" x14ac:dyDescent="0.25">
      <c r="A288" s="88" t="s">
        <v>417</v>
      </c>
      <c r="B288" s="87" t="s">
        <v>197</v>
      </c>
    </row>
    <row r="289" spans="1:2" x14ac:dyDescent="0.25">
      <c r="A289" s="86" t="s">
        <v>418</v>
      </c>
      <c r="B289" s="85" t="s">
        <v>197</v>
      </c>
    </row>
    <row r="290" spans="1:2" x14ac:dyDescent="0.25">
      <c r="A290" s="88" t="s">
        <v>419</v>
      </c>
      <c r="B290" s="87" t="s">
        <v>197</v>
      </c>
    </row>
    <row r="291" spans="1:2" x14ac:dyDescent="0.25">
      <c r="A291" s="86" t="s">
        <v>420</v>
      </c>
      <c r="B291" s="85" t="s">
        <v>197</v>
      </c>
    </row>
    <row r="292" spans="1:2" x14ac:dyDescent="0.25">
      <c r="A292" s="88" t="s">
        <v>421</v>
      </c>
      <c r="B292" s="87" t="s">
        <v>197</v>
      </c>
    </row>
    <row r="293" spans="1:2" x14ac:dyDescent="0.25">
      <c r="A293" s="86" t="s">
        <v>422</v>
      </c>
      <c r="B293" s="85" t="s">
        <v>197</v>
      </c>
    </row>
    <row r="294" spans="1:2" x14ac:dyDescent="0.25">
      <c r="A294" s="88" t="s">
        <v>423</v>
      </c>
      <c r="B294" s="87" t="s">
        <v>197</v>
      </c>
    </row>
    <row r="295" spans="1:2" x14ac:dyDescent="0.25">
      <c r="A295" s="86" t="s">
        <v>424</v>
      </c>
      <c r="B295" s="85" t="s">
        <v>197</v>
      </c>
    </row>
    <row r="296" spans="1:2" x14ac:dyDescent="0.25">
      <c r="A296" s="88" t="s">
        <v>425</v>
      </c>
      <c r="B296" s="87" t="s">
        <v>197</v>
      </c>
    </row>
    <row r="297" spans="1:2" x14ac:dyDescent="0.25">
      <c r="A297" s="86" t="s">
        <v>426</v>
      </c>
      <c r="B297" s="85" t="s">
        <v>197</v>
      </c>
    </row>
    <row r="298" spans="1:2" x14ac:dyDescent="0.25">
      <c r="A298" s="88" t="s">
        <v>427</v>
      </c>
      <c r="B298" s="87" t="s">
        <v>197</v>
      </c>
    </row>
    <row r="299" spans="1:2" x14ac:dyDescent="0.25">
      <c r="A299" s="86" t="s">
        <v>428</v>
      </c>
      <c r="B299" s="85" t="s">
        <v>197</v>
      </c>
    </row>
    <row r="300" spans="1:2" x14ac:dyDescent="0.25">
      <c r="A300" s="88" t="s">
        <v>429</v>
      </c>
      <c r="B300" s="87" t="s">
        <v>197</v>
      </c>
    </row>
    <row r="301" spans="1:2" x14ac:dyDescent="0.25">
      <c r="A301" s="86" t="s">
        <v>430</v>
      </c>
      <c r="B301" s="85" t="s">
        <v>197</v>
      </c>
    </row>
    <row r="302" spans="1:2" x14ac:dyDescent="0.25">
      <c r="A302" s="88" t="s">
        <v>431</v>
      </c>
      <c r="B302" s="87" t="s">
        <v>197</v>
      </c>
    </row>
    <row r="303" spans="1:2" x14ac:dyDescent="0.25">
      <c r="A303" s="86" t="s">
        <v>432</v>
      </c>
      <c r="B303" s="85" t="s">
        <v>197</v>
      </c>
    </row>
    <row r="304" spans="1:2" x14ac:dyDescent="0.25">
      <c r="A304" s="88" t="s">
        <v>433</v>
      </c>
      <c r="B304" s="87" t="s">
        <v>197</v>
      </c>
    </row>
    <row r="305" spans="1:2" x14ac:dyDescent="0.25">
      <c r="A305" s="86" t="s">
        <v>434</v>
      </c>
      <c r="B305" s="85" t="s">
        <v>197</v>
      </c>
    </row>
    <row r="306" spans="1:2" x14ac:dyDescent="0.25">
      <c r="A306" s="88" t="s">
        <v>435</v>
      </c>
      <c r="B306" s="87" t="s">
        <v>197</v>
      </c>
    </row>
    <row r="307" spans="1:2" x14ac:dyDescent="0.25">
      <c r="A307" s="86" t="s">
        <v>436</v>
      </c>
      <c r="B307" s="85" t="s">
        <v>197</v>
      </c>
    </row>
    <row r="308" spans="1:2" x14ac:dyDescent="0.25">
      <c r="A308" s="88" t="s">
        <v>437</v>
      </c>
      <c r="B308" s="87" t="s">
        <v>197</v>
      </c>
    </row>
    <row r="309" spans="1:2" x14ac:dyDescent="0.25">
      <c r="A309" s="86" t="s">
        <v>438</v>
      </c>
      <c r="B309" s="85" t="s">
        <v>197</v>
      </c>
    </row>
    <row r="310" spans="1:2" x14ac:dyDescent="0.25">
      <c r="A310" s="88" t="s">
        <v>439</v>
      </c>
      <c r="B310" s="87" t="s">
        <v>197</v>
      </c>
    </row>
    <row r="311" spans="1:2" x14ac:dyDescent="0.25">
      <c r="A311" s="86" t="s">
        <v>440</v>
      </c>
      <c r="B311" s="85" t="s">
        <v>197</v>
      </c>
    </row>
    <row r="312" spans="1:2" x14ac:dyDescent="0.25">
      <c r="A312" s="88" t="s">
        <v>441</v>
      </c>
      <c r="B312" s="87" t="s">
        <v>197</v>
      </c>
    </row>
    <row r="313" spans="1:2" x14ac:dyDescent="0.25">
      <c r="A313" s="86" t="s">
        <v>442</v>
      </c>
      <c r="B313" s="85" t="s">
        <v>197</v>
      </c>
    </row>
    <row r="314" spans="1:2" x14ac:dyDescent="0.25">
      <c r="A314" s="88" t="s">
        <v>443</v>
      </c>
      <c r="B314" s="87" t="s">
        <v>197</v>
      </c>
    </row>
    <row r="315" spans="1:2" x14ac:dyDescent="0.25">
      <c r="A315" s="86" t="s">
        <v>444</v>
      </c>
      <c r="B315" s="85" t="s">
        <v>197</v>
      </c>
    </row>
    <row r="316" spans="1:2" x14ac:dyDescent="0.25">
      <c r="A316" s="88" t="s">
        <v>445</v>
      </c>
      <c r="B316" s="87" t="s">
        <v>197</v>
      </c>
    </row>
    <row r="317" spans="1:2" x14ac:dyDescent="0.25">
      <c r="A317" s="86" t="s">
        <v>446</v>
      </c>
      <c r="B317" s="85" t="s">
        <v>197</v>
      </c>
    </row>
    <row r="318" spans="1:2" x14ac:dyDescent="0.25">
      <c r="A318" s="88" t="s">
        <v>447</v>
      </c>
      <c r="B318" s="87" t="s">
        <v>197</v>
      </c>
    </row>
    <row r="319" spans="1:2" x14ac:dyDescent="0.25">
      <c r="A319" s="86" t="s">
        <v>448</v>
      </c>
      <c r="B319" s="85" t="s">
        <v>197</v>
      </c>
    </row>
    <row r="320" spans="1:2" x14ac:dyDescent="0.25">
      <c r="A320" s="88" t="s">
        <v>449</v>
      </c>
      <c r="B320" s="87" t="s">
        <v>197</v>
      </c>
    </row>
    <row r="321" spans="1:2" x14ac:dyDescent="0.25">
      <c r="A321" s="86" t="s">
        <v>450</v>
      </c>
      <c r="B321" s="85" t="s">
        <v>197</v>
      </c>
    </row>
    <row r="322" spans="1:2" x14ac:dyDescent="0.25">
      <c r="A322" s="88" t="s">
        <v>451</v>
      </c>
      <c r="B322" s="87" t="s">
        <v>197</v>
      </c>
    </row>
    <row r="323" spans="1:2" x14ac:dyDescent="0.25">
      <c r="A323" s="86" t="s">
        <v>452</v>
      </c>
      <c r="B323" s="85" t="s">
        <v>197</v>
      </c>
    </row>
    <row r="324" spans="1:2" x14ac:dyDescent="0.25">
      <c r="A324" s="88" t="s">
        <v>453</v>
      </c>
      <c r="B324" s="87" t="s">
        <v>197</v>
      </c>
    </row>
    <row r="325" spans="1:2" x14ac:dyDescent="0.25">
      <c r="A325" s="86" t="s">
        <v>454</v>
      </c>
      <c r="B325" s="85" t="s">
        <v>197</v>
      </c>
    </row>
    <row r="326" spans="1:2" x14ac:dyDescent="0.25">
      <c r="A326" s="88" t="s">
        <v>455</v>
      </c>
      <c r="B326" s="87" t="s">
        <v>197</v>
      </c>
    </row>
    <row r="327" spans="1:2" x14ac:dyDescent="0.25">
      <c r="A327" s="86" t="s">
        <v>456</v>
      </c>
      <c r="B327" s="85" t="s">
        <v>197</v>
      </c>
    </row>
    <row r="328" spans="1:2" x14ac:dyDescent="0.25">
      <c r="A328" s="88" t="s">
        <v>457</v>
      </c>
      <c r="B328" s="87" t="s">
        <v>197</v>
      </c>
    </row>
    <row r="329" spans="1:2" x14ac:dyDescent="0.25">
      <c r="A329" s="86" t="s">
        <v>458</v>
      </c>
      <c r="B329" s="85" t="s">
        <v>197</v>
      </c>
    </row>
    <row r="330" spans="1:2" x14ac:dyDescent="0.25">
      <c r="A330" s="88" t="s">
        <v>459</v>
      </c>
      <c r="B330" s="87" t="s">
        <v>197</v>
      </c>
    </row>
    <row r="331" spans="1:2" x14ac:dyDescent="0.25">
      <c r="A331" s="86" t="s">
        <v>460</v>
      </c>
      <c r="B331" s="85" t="s">
        <v>197</v>
      </c>
    </row>
    <row r="332" spans="1:2" x14ac:dyDescent="0.25">
      <c r="A332" s="88" t="s">
        <v>461</v>
      </c>
      <c r="B332" s="87" t="s">
        <v>197</v>
      </c>
    </row>
    <row r="333" spans="1:2" x14ac:dyDescent="0.25">
      <c r="A333" s="86" t="s">
        <v>462</v>
      </c>
      <c r="B333" s="85" t="s">
        <v>197</v>
      </c>
    </row>
    <row r="334" spans="1:2" x14ac:dyDescent="0.25">
      <c r="A334" s="88" t="s">
        <v>463</v>
      </c>
      <c r="B334" s="87" t="s">
        <v>197</v>
      </c>
    </row>
    <row r="335" spans="1:2" x14ac:dyDescent="0.25">
      <c r="A335" s="86" t="s">
        <v>464</v>
      </c>
      <c r="B335" s="85" t="s">
        <v>197</v>
      </c>
    </row>
    <row r="336" spans="1:2" x14ac:dyDescent="0.25">
      <c r="A336" s="88" t="s">
        <v>465</v>
      </c>
      <c r="B336" s="87" t="s">
        <v>197</v>
      </c>
    </row>
    <row r="337" spans="1:2" x14ac:dyDescent="0.25">
      <c r="A337" s="86" t="s">
        <v>466</v>
      </c>
      <c r="B337" s="85" t="s">
        <v>197</v>
      </c>
    </row>
    <row r="338" spans="1:2" x14ac:dyDescent="0.25">
      <c r="A338" s="88" t="s">
        <v>467</v>
      </c>
      <c r="B338" s="87" t="s">
        <v>197</v>
      </c>
    </row>
    <row r="339" spans="1:2" x14ac:dyDescent="0.25">
      <c r="A339" s="86" t="s">
        <v>468</v>
      </c>
      <c r="B339" s="85" t="s">
        <v>197</v>
      </c>
    </row>
    <row r="340" spans="1:2" x14ac:dyDescent="0.25">
      <c r="A340" s="88" t="s">
        <v>469</v>
      </c>
      <c r="B340" s="87" t="s">
        <v>197</v>
      </c>
    </row>
    <row r="341" spans="1:2" x14ac:dyDescent="0.25">
      <c r="A341" s="86" t="s">
        <v>470</v>
      </c>
      <c r="B341" s="85" t="s">
        <v>197</v>
      </c>
    </row>
    <row r="342" spans="1:2" x14ac:dyDescent="0.25">
      <c r="A342" s="88" t="s">
        <v>471</v>
      </c>
      <c r="B342" s="87" t="s">
        <v>197</v>
      </c>
    </row>
    <row r="343" spans="1:2" x14ac:dyDescent="0.25">
      <c r="A343" s="86" t="s">
        <v>472</v>
      </c>
      <c r="B343" s="85" t="s">
        <v>197</v>
      </c>
    </row>
    <row r="344" spans="1:2" x14ac:dyDescent="0.25">
      <c r="A344" s="88" t="s">
        <v>473</v>
      </c>
      <c r="B344" s="87" t="s">
        <v>197</v>
      </c>
    </row>
    <row r="345" spans="1:2" x14ac:dyDescent="0.25">
      <c r="A345" s="86" t="s">
        <v>474</v>
      </c>
      <c r="B345" s="85" t="s">
        <v>197</v>
      </c>
    </row>
    <row r="346" spans="1:2" x14ac:dyDescent="0.25">
      <c r="A346" s="88" t="s">
        <v>475</v>
      </c>
      <c r="B346" s="87" t="s">
        <v>197</v>
      </c>
    </row>
    <row r="347" spans="1:2" x14ac:dyDescent="0.25">
      <c r="A347" s="86" t="s">
        <v>476</v>
      </c>
      <c r="B347" s="85" t="s">
        <v>197</v>
      </c>
    </row>
    <row r="348" spans="1:2" x14ac:dyDescent="0.25">
      <c r="A348" s="88" t="s">
        <v>477</v>
      </c>
      <c r="B348" s="87" t="s">
        <v>197</v>
      </c>
    </row>
    <row r="349" spans="1:2" x14ac:dyDescent="0.25">
      <c r="A349" s="86" t="s">
        <v>478</v>
      </c>
      <c r="B349" s="85" t="s">
        <v>197</v>
      </c>
    </row>
    <row r="350" spans="1:2" x14ac:dyDescent="0.25">
      <c r="A350" s="88" t="s">
        <v>479</v>
      </c>
      <c r="B350" s="87" t="s">
        <v>197</v>
      </c>
    </row>
    <row r="351" spans="1:2" x14ac:dyDescent="0.25">
      <c r="A351" s="86" t="s">
        <v>480</v>
      </c>
      <c r="B351" s="85" t="s">
        <v>197</v>
      </c>
    </row>
    <row r="352" spans="1:2" x14ac:dyDescent="0.25">
      <c r="A352" s="88" t="s">
        <v>481</v>
      </c>
      <c r="B352" s="87" t="s">
        <v>197</v>
      </c>
    </row>
    <row r="353" spans="1:2" x14ac:dyDescent="0.25">
      <c r="A353" s="86" t="s">
        <v>482</v>
      </c>
      <c r="B353" s="85" t="s">
        <v>197</v>
      </c>
    </row>
    <row r="354" spans="1:2" x14ac:dyDescent="0.25">
      <c r="A354" s="88" t="s">
        <v>483</v>
      </c>
      <c r="B354" s="87" t="s">
        <v>197</v>
      </c>
    </row>
    <row r="355" spans="1:2" x14ac:dyDescent="0.25">
      <c r="A355" s="86" t="s">
        <v>484</v>
      </c>
      <c r="B355" s="85" t="s">
        <v>197</v>
      </c>
    </row>
    <row r="356" spans="1:2" x14ac:dyDescent="0.25">
      <c r="A356" s="88" t="s">
        <v>485</v>
      </c>
      <c r="B356" s="87" t="s">
        <v>197</v>
      </c>
    </row>
    <row r="357" spans="1:2" x14ac:dyDescent="0.25">
      <c r="A357" s="86" t="s">
        <v>486</v>
      </c>
      <c r="B357" s="85" t="s">
        <v>197</v>
      </c>
    </row>
    <row r="358" spans="1:2" x14ac:dyDescent="0.25">
      <c r="A358" s="88" t="s">
        <v>487</v>
      </c>
      <c r="B358" s="87" t="s">
        <v>197</v>
      </c>
    </row>
    <row r="359" spans="1:2" x14ac:dyDescent="0.25">
      <c r="A359" s="86" t="s">
        <v>488</v>
      </c>
      <c r="B359" s="85" t="s">
        <v>197</v>
      </c>
    </row>
    <row r="360" spans="1:2" x14ac:dyDescent="0.25">
      <c r="A360" s="88" t="s">
        <v>489</v>
      </c>
      <c r="B360" s="87" t="s">
        <v>197</v>
      </c>
    </row>
    <row r="361" spans="1:2" x14ac:dyDescent="0.25">
      <c r="A361" s="86" t="s">
        <v>490</v>
      </c>
      <c r="B361" s="85" t="s">
        <v>197</v>
      </c>
    </row>
    <row r="362" spans="1:2" x14ac:dyDescent="0.25">
      <c r="A362" s="88" t="s">
        <v>491</v>
      </c>
      <c r="B362" s="87" t="s">
        <v>197</v>
      </c>
    </row>
    <row r="363" spans="1:2" x14ac:dyDescent="0.25">
      <c r="A363" s="86" t="s">
        <v>492</v>
      </c>
      <c r="B363" s="85" t="s">
        <v>197</v>
      </c>
    </row>
    <row r="364" spans="1:2" x14ac:dyDescent="0.25">
      <c r="A364" s="88" t="s">
        <v>493</v>
      </c>
      <c r="B364" s="87" t="s">
        <v>197</v>
      </c>
    </row>
    <row r="365" spans="1:2" x14ac:dyDescent="0.25">
      <c r="A365" s="86" t="s">
        <v>494</v>
      </c>
      <c r="B365" s="85" t="s">
        <v>197</v>
      </c>
    </row>
    <row r="366" spans="1:2" x14ac:dyDescent="0.25">
      <c r="A366" s="88" t="s">
        <v>495</v>
      </c>
      <c r="B366" s="87" t="s">
        <v>197</v>
      </c>
    </row>
    <row r="367" spans="1:2" x14ac:dyDescent="0.25">
      <c r="A367" s="86" t="s">
        <v>496</v>
      </c>
      <c r="B367" s="85" t="s">
        <v>197</v>
      </c>
    </row>
    <row r="368" spans="1:2" x14ac:dyDescent="0.25">
      <c r="A368" s="88" t="s">
        <v>497</v>
      </c>
      <c r="B368" s="87" t="s">
        <v>197</v>
      </c>
    </row>
    <row r="369" spans="1:2" x14ac:dyDescent="0.25">
      <c r="A369" s="86" t="s">
        <v>498</v>
      </c>
      <c r="B369" s="85" t="s">
        <v>197</v>
      </c>
    </row>
    <row r="370" spans="1:2" x14ac:dyDescent="0.25">
      <c r="A370" s="88" t="s">
        <v>499</v>
      </c>
      <c r="B370" s="87" t="s">
        <v>197</v>
      </c>
    </row>
    <row r="371" spans="1:2" x14ac:dyDescent="0.25">
      <c r="A371" s="86" t="s">
        <v>500</v>
      </c>
      <c r="B371" s="85" t="s">
        <v>197</v>
      </c>
    </row>
    <row r="372" spans="1:2" x14ac:dyDescent="0.25">
      <c r="A372" s="88" t="s">
        <v>501</v>
      </c>
      <c r="B372" s="87" t="s">
        <v>197</v>
      </c>
    </row>
    <row r="373" spans="1:2" x14ac:dyDescent="0.25">
      <c r="A373" s="86" t="s">
        <v>502</v>
      </c>
      <c r="B373" s="85" t="s">
        <v>197</v>
      </c>
    </row>
    <row r="374" spans="1:2" x14ac:dyDescent="0.25">
      <c r="A374" s="88" t="s">
        <v>503</v>
      </c>
      <c r="B374" s="87" t="s">
        <v>197</v>
      </c>
    </row>
    <row r="375" spans="1:2" x14ac:dyDescent="0.25">
      <c r="A375" s="86" t="s">
        <v>504</v>
      </c>
      <c r="B375" s="85" t="s">
        <v>197</v>
      </c>
    </row>
    <row r="376" spans="1:2" x14ac:dyDescent="0.25">
      <c r="A376" s="88" t="s">
        <v>505</v>
      </c>
      <c r="B376" s="87" t="s">
        <v>197</v>
      </c>
    </row>
    <row r="377" spans="1:2" x14ac:dyDescent="0.25">
      <c r="A377" s="86" t="s">
        <v>506</v>
      </c>
      <c r="B377" s="85" t="s">
        <v>197</v>
      </c>
    </row>
    <row r="378" spans="1:2" x14ac:dyDescent="0.25">
      <c r="A378" s="88" t="s">
        <v>507</v>
      </c>
      <c r="B378" s="87" t="s">
        <v>197</v>
      </c>
    </row>
    <row r="379" spans="1:2" x14ac:dyDescent="0.25">
      <c r="A379" s="86" t="s">
        <v>508</v>
      </c>
      <c r="B379" s="85" t="s">
        <v>197</v>
      </c>
    </row>
    <row r="380" spans="1:2" x14ac:dyDescent="0.25">
      <c r="A380" s="88" t="s">
        <v>509</v>
      </c>
      <c r="B380" s="87" t="s">
        <v>197</v>
      </c>
    </row>
    <row r="381" spans="1:2" x14ac:dyDescent="0.25">
      <c r="A381" s="86" t="s">
        <v>510</v>
      </c>
      <c r="B381" s="85" t="s">
        <v>197</v>
      </c>
    </row>
    <row r="382" spans="1:2" x14ac:dyDescent="0.25">
      <c r="A382" s="88" t="s">
        <v>511</v>
      </c>
      <c r="B382" s="87" t="s">
        <v>197</v>
      </c>
    </row>
    <row r="383" spans="1:2" x14ac:dyDescent="0.25">
      <c r="A383" s="86" t="s">
        <v>512</v>
      </c>
      <c r="B383" s="85" t="s">
        <v>197</v>
      </c>
    </row>
    <row r="384" spans="1:2" x14ac:dyDescent="0.25">
      <c r="A384" s="88" t="s">
        <v>513</v>
      </c>
      <c r="B384" s="87" t="s">
        <v>197</v>
      </c>
    </row>
    <row r="385" spans="1:2" x14ac:dyDescent="0.25">
      <c r="A385" s="86" t="s">
        <v>514</v>
      </c>
      <c r="B385" s="85" t="s">
        <v>197</v>
      </c>
    </row>
    <row r="386" spans="1:2" x14ac:dyDescent="0.25">
      <c r="A386" s="88" t="s">
        <v>515</v>
      </c>
      <c r="B386" s="87" t="s">
        <v>197</v>
      </c>
    </row>
    <row r="387" spans="1:2" x14ac:dyDescent="0.25">
      <c r="A387" s="86" t="s">
        <v>516</v>
      </c>
      <c r="B387" s="85" t="s">
        <v>197</v>
      </c>
    </row>
    <row r="388" spans="1:2" x14ac:dyDescent="0.25">
      <c r="A388" s="88" t="s">
        <v>517</v>
      </c>
      <c r="B388" s="87" t="s">
        <v>197</v>
      </c>
    </row>
    <row r="389" spans="1:2" x14ac:dyDescent="0.25">
      <c r="A389" s="86" t="s">
        <v>518</v>
      </c>
      <c r="B389" s="85" t="s">
        <v>197</v>
      </c>
    </row>
    <row r="390" spans="1:2" x14ac:dyDescent="0.25">
      <c r="A390" s="88" t="s">
        <v>519</v>
      </c>
      <c r="B390" s="87" t="s">
        <v>197</v>
      </c>
    </row>
    <row r="391" spans="1:2" x14ac:dyDescent="0.25">
      <c r="A391" s="86" t="s">
        <v>520</v>
      </c>
      <c r="B391" s="85" t="s">
        <v>197</v>
      </c>
    </row>
    <row r="392" spans="1:2" x14ac:dyDescent="0.25">
      <c r="A392" s="88" t="s">
        <v>521</v>
      </c>
      <c r="B392" s="87" t="s">
        <v>197</v>
      </c>
    </row>
    <row r="393" spans="1:2" x14ac:dyDescent="0.25">
      <c r="A393" s="86" t="s">
        <v>522</v>
      </c>
      <c r="B393" s="85" t="s">
        <v>197</v>
      </c>
    </row>
    <row r="394" spans="1:2" x14ac:dyDescent="0.25">
      <c r="A394" s="88" t="s">
        <v>523</v>
      </c>
      <c r="B394" s="87" t="s">
        <v>197</v>
      </c>
    </row>
    <row r="395" spans="1:2" x14ac:dyDescent="0.25">
      <c r="A395" s="86" t="s">
        <v>524</v>
      </c>
      <c r="B395" s="85" t="s">
        <v>197</v>
      </c>
    </row>
    <row r="396" spans="1:2" x14ac:dyDescent="0.25">
      <c r="A396" s="88" t="s">
        <v>525</v>
      </c>
      <c r="B396" s="87" t="s">
        <v>197</v>
      </c>
    </row>
    <row r="397" spans="1:2" x14ac:dyDescent="0.25">
      <c r="A397" s="86" t="s">
        <v>526</v>
      </c>
      <c r="B397" s="85" t="s">
        <v>197</v>
      </c>
    </row>
    <row r="398" spans="1:2" x14ac:dyDescent="0.25">
      <c r="A398" s="88" t="s">
        <v>527</v>
      </c>
      <c r="B398" s="87" t="s">
        <v>197</v>
      </c>
    </row>
    <row r="399" spans="1:2" x14ac:dyDescent="0.25">
      <c r="A399" s="86" t="s">
        <v>528</v>
      </c>
      <c r="B399" s="85" t="s">
        <v>197</v>
      </c>
    </row>
    <row r="400" spans="1:2" x14ac:dyDescent="0.25">
      <c r="A400" s="88" t="s">
        <v>529</v>
      </c>
      <c r="B400" s="87" t="s">
        <v>197</v>
      </c>
    </row>
    <row r="401" spans="1:2" x14ac:dyDescent="0.25">
      <c r="A401" s="86" t="s">
        <v>530</v>
      </c>
      <c r="B401" s="85" t="s">
        <v>197</v>
      </c>
    </row>
    <row r="402" spans="1:2" x14ac:dyDescent="0.25">
      <c r="A402" s="88" t="s">
        <v>531</v>
      </c>
      <c r="B402" s="87" t="s">
        <v>197</v>
      </c>
    </row>
    <row r="403" spans="1:2" x14ac:dyDescent="0.25">
      <c r="A403" s="86" t="s">
        <v>532</v>
      </c>
      <c r="B403" s="85" t="s">
        <v>197</v>
      </c>
    </row>
    <row r="404" spans="1:2" x14ac:dyDescent="0.25">
      <c r="A404" s="88" t="s">
        <v>533</v>
      </c>
      <c r="B404" s="87" t="s">
        <v>197</v>
      </c>
    </row>
    <row r="405" spans="1:2" x14ac:dyDescent="0.25">
      <c r="A405" s="86" t="s">
        <v>534</v>
      </c>
      <c r="B405" s="85" t="s">
        <v>197</v>
      </c>
    </row>
    <row r="406" spans="1:2" x14ac:dyDescent="0.25">
      <c r="A406" s="88" t="s">
        <v>535</v>
      </c>
      <c r="B406" s="87" t="s">
        <v>197</v>
      </c>
    </row>
    <row r="407" spans="1:2" x14ac:dyDescent="0.25">
      <c r="A407" s="86" t="s">
        <v>536</v>
      </c>
      <c r="B407" s="85" t="s">
        <v>197</v>
      </c>
    </row>
    <row r="408" spans="1:2" x14ac:dyDescent="0.25">
      <c r="A408" s="88" t="s">
        <v>537</v>
      </c>
      <c r="B408" s="87" t="s">
        <v>197</v>
      </c>
    </row>
    <row r="409" spans="1:2" x14ac:dyDescent="0.25">
      <c r="A409" s="86" t="s">
        <v>538</v>
      </c>
      <c r="B409" s="85" t="s">
        <v>197</v>
      </c>
    </row>
    <row r="410" spans="1:2" x14ac:dyDescent="0.25">
      <c r="A410" s="88" t="s">
        <v>539</v>
      </c>
      <c r="B410" s="87" t="s">
        <v>197</v>
      </c>
    </row>
    <row r="411" spans="1:2" x14ac:dyDescent="0.25">
      <c r="A411" s="86" t="s">
        <v>540</v>
      </c>
      <c r="B411" s="85" t="s">
        <v>197</v>
      </c>
    </row>
    <row r="412" spans="1:2" x14ac:dyDescent="0.25">
      <c r="A412" s="88" t="s">
        <v>541</v>
      </c>
      <c r="B412" s="87" t="s">
        <v>197</v>
      </c>
    </row>
    <row r="413" spans="1:2" x14ac:dyDescent="0.25">
      <c r="A413" s="86" t="s">
        <v>542</v>
      </c>
      <c r="B413" s="85" t="s">
        <v>197</v>
      </c>
    </row>
    <row r="414" spans="1:2" x14ac:dyDescent="0.25">
      <c r="A414" s="88" t="s">
        <v>543</v>
      </c>
      <c r="B414" s="87" t="s">
        <v>197</v>
      </c>
    </row>
    <row r="415" spans="1:2" x14ac:dyDescent="0.25">
      <c r="A415" s="86" t="s">
        <v>544</v>
      </c>
      <c r="B415" s="85" t="s">
        <v>197</v>
      </c>
    </row>
    <row r="416" spans="1:2" x14ac:dyDescent="0.25">
      <c r="A416" s="88" t="s">
        <v>545</v>
      </c>
      <c r="B416" s="87" t="s">
        <v>197</v>
      </c>
    </row>
    <row r="417" spans="1:2" x14ac:dyDescent="0.25">
      <c r="A417" s="86" t="s">
        <v>546</v>
      </c>
      <c r="B417" s="85" t="s">
        <v>197</v>
      </c>
    </row>
    <row r="418" spans="1:2" x14ac:dyDescent="0.25">
      <c r="A418" s="88" t="s">
        <v>547</v>
      </c>
      <c r="B418" s="87" t="s">
        <v>197</v>
      </c>
    </row>
    <row r="419" spans="1:2" x14ac:dyDescent="0.25">
      <c r="A419" s="86" t="s">
        <v>548</v>
      </c>
      <c r="B419" s="85" t="s">
        <v>197</v>
      </c>
    </row>
    <row r="420" spans="1:2" x14ac:dyDescent="0.25">
      <c r="A420" s="88" t="s">
        <v>549</v>
      </c>
      <c r="B420" s="87" t="s">
        <v>197</v>
      </c>
    </row>
    <row r="421" spans="1:2" x14ac:dyDescent="0.25">
      <c r="A421" s="86" t="s">
        <v>550</v>
      </c>
      <c r="B421" s="85" t="s">
        <v>197</v>
      </c>
    </row>
    <row r="422" spans="1:2" x14ac:dyDescent="0.25">
      <c r="A422" s="88" t="s">
        <v>551</v>
      </c>
      <c r="B422" s="87" t="s">
        <v>197</v>
      </c>
    </row>
    <row r="423" spans="1:2" x14ac:dyDescent="0.25">
      <c r="A423" s="86" t="s">
        <v>552</v>
      </c>
      <c r="B423" s="85" t="s">
        <v>197</v>
      </c>
    </row>
    <row r="424" spans="1:2" x14ac:dyDescent="0.25">
      <c r="A424" s="88" t="s">
        <v>553</v>
      </c>
      <c r="B424" s="87" t="s">
        <v>197</v>
      </c>
    </row>
    <row r="425" spans="1:2" x14ac:dyDescent="0.25">
      <c r="A425" s="86" t="s">
        <v>554</v>
      </c>
      <c r="B425" s="85" t="s">
        <v>197</v>
      </c>
    </row>
    <row r="426" spans="1:2" x14ac:dyDescent="0.25">
      <c r="A426" s="88" t="s">
        <v>555</v>
      </c>
      <c r="B426" s="87" t="s">
        <v>197</v>
      </c>
    </row>
    <row r="427" spans="1:2" x14ac:dyDescent="0.25">
      <c r="A427" s="86" t="s">
        <v>556</v>
      </c>
      <c r="B427" s="85" t="s">
        <v>197</v>
      </c>
    </row>
    <row r="428" spans="1:2" x14ac:dyDescent="0.25">
      <c r="A428" s="88" t="s">
        <v>557</v>
      </c>
      <c r="B428" s="87" t="s">
        <v>197</v>
      </c>
    </row>
    <row r="429" spans="1:2" x14ac:dyDescent="0.25">
      <c r="A429" s="86" t="s">
        <v>558</v>
      </c>
      <c r="B429" s="85" t="s">
        <v>197</v>
      </c>
    </row>
    <row r="430" spans="1:2" x14ac:dyDescent="0.25">
      <c r="A430" s="88" t="s">
        <v>559</v>
      </c>
      <c r="B430" s="87" t="s">
        <v>197</v>
      </c>
    </row>
    <row r="431" spans="1:2" x14ac:dyDescent="0.25">
      <c r="A431" s="86" t="s">
        <v>560</v>
      </c>
      <c r="B431" s="85" t="s">
        <v>197</v>
      </c>
    </row>
    <row r="432" spans="1:2" x14ac:dyDescent="0.25">
      <c r="A432" s="88" t="s">
        <v>561</v>
      </c>
      <c r="B432" s="87" t="s">
        <v>197</v>
      </c>
    </row>
    <row r="433" spans="1:2" x14ac:dyDescent="0.25">
      <c r="A433" s="86" t="s">
        <v>562</v>
      </c>
      <c r="B433" s="85" t="s">
        <v>197</v>
      </c>
    </row>
    <row r="434" spans="1:2" x14ac:dyDescent="0.25">
      <c r="A434" s="88" t="s">
        <v>563</v>
      </c>
      <c r="B434" s="87" t="s">
        <v>197</v>
      </c>
    </row>
    <row r="435" spans="1:2" x14ac:dyDescent="0.25">
      <c r="A435" s="86" t="s">
        <v>564</v>
      </c>
      <c r="B435" s="85" t="s">
        <v>197</v>
      </c>
    </row>
    <row r="436" spans="1:2" x14ac:dyDescent="0.25">
      <c r="A436" s="88" t="s">
        <v>565</v>
      </c>
      <c r="B436" s="87" t="s">
        <v>197</v>
      </c>
    </row>
    <row r="437" spans="1:2" x14ac:dyDescent="0.25">
      <c r="A437" s="86" t="s">
        <v>566</v>
      </c>
      <c r="B437" s="85" t="s">
        <v>197</v>
      </c>
    </row>
    <row r="438" spans="1:2" x14ac:dyDescent="0.25">
      <c r="A438" s="88" t="s">
        <v>567</v>
      </c>
      <c r="B438" s="87" t="s">
        <v>197</v>
      </c>
    </row>
    <row r="439" spans="1:2" x14ac:dyDescent="0.25">
      <c r="A439" s="86" t="s">
        <v>568</v>
      </c>
      <c r="B439" s="85" t="s">
        <v>197</v>
      </c>
    </row>
    <row r="440" spans="1:2" x14ac:dyDescent="0.25">
      <c r="A440" s="88" t="s">
        <v>569</v>
      </c>
      <c r="B440" s="87" t="s">
        <v>197</v>
      </c>
    </row>
    <row r="441" spans="1:2" x14ac:dyDescent="0.25">
      <c r="A441" s="86" t="s">
        <v>570</v>
      </c>
      <c r="B441" s="85" t="s">
        <v>197</v>
      </c>
    </row>
    <row r="442" spans="1:2" x14ac:dyDescent="0.25">
      <c r="A442" s="88" t="s">
        <v>571</v>
      </c>
      <c r="B442" s="87" t="s">
        <v>197</v>
      </c>
    </row>
    <row r="443" spans="1:2" x14ac:dyDescent="0.25">
      <c r="A443" s="86" t="s">
        <v>572</v>
      </c>
      <c r="B443" s="85" t="s">
        <v>197</v>
      </c>
    </row>
    <row r="444" spans="1:2" x14ac:dyDescent="0.25">
      <c r="A444" s="88" t="s">
        <v>573</v>
      </c>
      <c r="B444" s="87" t="s">
        <v>197</v>
      </c>
    </row>
    <row r="445" spans="1:2" x14ac:dyDescent="0.25">
      <c r="A445" s="86" t="s">
        <v>574</v>
      </c>
      <c r="B445" s="85" t="s">
        <v>197</v>
      </c>
    </row>
    <row r="446" spans="1:2" x14ac:dyDescent="0.25">
      <c r="A446" s="88" t="s">
        <v>575</v>
      </c>
      <c r="B446" s="87" t="s">
        <v>197</v>
      </c>
    </row>
    <row r="447" spans="1:2" x14ac:dyDescent="0.25">
      <c r="A447" s="86" t="s">
        <v>576</v>
      </c>
      <c r="B447" s="85" t="s">
        <v>197</v>
      </c>
    </row>
    <row r="448" spans="1:2" x14ac:dyDescent="0.25">
      <c r="A448" s="88" t="s">
        <v>577</v>
      </c>
      <c r="B448" s="87" t="s">
        <v>197</v>
      </c>
    </row>
    <row r="449" spans="1:2" x14ac:dyDescent="0.25">
      <c r="A449" s="86" t="s">
        <v>578</v>
      </c>
      <c r="B449" s="85" t="s">
        <v>197</v>
      </c>
    </row>
    <row r="450" spans="1:2" x14ac:dyDescent="0.25">
      <c r="A450" s="88" t="s">
        <v>579</v>
      </c>
      <c r="B450" s="87" t="s">
        <v>197</v>
      </c>
    </row>
    <row r="451" spans="1:2" x14ac:dyDescent="0.25">
      <c r="A451" s="86" t="s">
        <v>580</v>
      </c>
      <c r="B451" s="85" t="s">
        <v>197</v>
      </c>
    </row>
    <row r="452" spans="1:2" x14ac:dyDescent="0.25">
      <c r="A452" s="88" t="s">
        <v>581</v>
      </c>
      <c r="B452" s="87" t="s">
        <v>197</v>
      </c>
    </row>
    <row r="453" spans="1:2" x14ac:dyDescent="0.25">
      <c r="A453" s="86" t="s">
        <v>582</v>
      </c>
      <c r="B453" s="85" t="s">
        <v>197</v>
      </c>
    </row>
    <row r="454" spans="1:2" x14ac:dyDescent="0.25">
      <c r="A454" s="88" t="s">
        <v>583</v>
      </c>
      <c r="B454" s="87" t="s">
        <v>197</v>
      </c>
    </row>
    <row r="455" spans="1:2" x14ac:dyDescent="0.25">
      <c r="A455" s="86" t="s">
        <v>584</v>
      </c>
      <c r="B455" s="85" t="s">
        <v>197</v>
      </c>
    </row>
    <row r="456" spans="1:2" x14ac:dyDescent="0.25">
      <c r="A456" s="88" t="s">
        <v>585</v>
      </c>
      <c r="B456" s="87" t="s">
        <v>197</v>
      </c>
    </row>
    <row r="457" spans="1:2" x14ac:dyDescent="0.25">
      <c r="A457" s="86" t="s">
        <v>586</v>
      </c>
      <c r="B457" s="85" t="s">
        <v>197</v>
      </c>
    </row>
    <row r="458" spans="1:2" x14ac:dyDescent="0.25">
      <c r="A458" s="88" t="s">
        <v>587</v>
      </c>
      <c r="B458" s="87" t="s">
        <v>197</v>
      </c>
    </row>
    <row r="459" spans="1:2" x14ac:dyDescent="0.25">
      <c r="A459" s="86" t="s">
        <v>588</v>
      </c>
      <c r="B459" s="85" t="s">
        <v>197</v>
      </c>
    </row>
    <row r="460" spans="1:2" x14ac:dyDescent="0.25">
      <c r="A460" s="88" t="s">
        <v>589</v>
      </c>
      <c r="B460" s="87" t="s">
        <v>197</v>
      </c>
    </row>
    <row r="461" spans="1:2" x14ac:dyDescent="0.25">
      <c r="A461" s="86" t="s">
        <v>590</v>
      </c>
      <c r="B461" s="85" t="s">
        <v>197</v>
      </c>
    </row>
    <row r="462" spans="1:2" x14ac:dyDescent="0.25">
      <c r="A462" s="88" t="s">
        <v>591</v>
      </c>
      <c r="B462" s="87" t="s">
        <v>197</v>
      </c>
    </row>
    <row r="463" spans="1:2" x14ac:dyDescent="0.25">
      <c r="A463" s="86" t="s">
        <v>592</v>
      </c>
      <c r="B463" s="85" t="s">
        <v>197</v>
      </c>
    </row>
    <row r="464" spans="1:2" x14ac:dyDescent="0.25">
      <c r="A464" s="88" t="s">
        <v>593</v>
      </c>
      <c r="B464" s="87" t="s">
        <v>197</v>
      </c>
    </row>
    <row r="465" spans="1:2" x14ac:dyDescent="0.25">
      <c r="A465" s="86" t="s">
        <v>594</v>
      </c>
      <c r="B465" s="85" t="s">
        <v>197</v>
      </c>
    </row>
    <row r="466" spans="1:2" x14ac:dyDescent="0.25">
      <c r="A466" s="88" t="s">
        <v>595</v>
      </c>
      <c r="B466" s="87" t="s">
        <v>197</v>
      </c>
    </row>
    <row r="467" spans="1:2" x14ac:dyDescent="0.25">
      <c r="A467" s="86" t="s">
        <v>596</v>
      </c>
      <c r="B467" s="85" t="s">
        <v>197</v>
      </c>
    </row>
    <row r="468" spans="1:2" x14ac:dyDescent="0.25">
      <c r="A468" s="88" t="s">
        <v>597</v>
      </c>
      <c r="B468" s="87" t="s">
        <v>197</v>
      </c>
    </row>
    <row r="469" spans="1:2" x14ac:dyDescent="0.25">
      <c r="A469" s="86" t="s">
        <v>598</v>
      </c>
      <c r="B469" s="85" t="s">
        <v>197</v>
      </c>
    </row>
    <row r="470" spans="1:2" x14ac:dyDescent="0.25">
      <c r="A470" s="88" t="s">
        <v>599</v>
      </c>
      <c r="B470" s="87" t="s">
        <v>197</v>
      </c>
    </row>
    <row r="471" spans="1:2" x14ac:dyDescent="0.25">
      <c r="A471" s="86" t="s">
        <v>600</v>
      </c>
      <c r="B471" s="85" t="s">
        <v>197</v>
      </c>
    </row>
    <row r="472" spans="1:2" x14ac:dyDescent="0.25">
      <c r="A472" s="88" t="s">
        <v>601</v>
      </c>
      <c r="B472" s="87" t="s">
        <v>197</v>
      </c>
    </row>
    <row r="473" spans="1:2" x14ac:dyDescent="0.25">
      <c r="A473" s="86" t="s">
        <v>602</v>
      </c>
      <c r="B473" s="85" t="s">
        <v>197</v>
      </c>
    </row>
    <row r="474" spans="1:2" x14ac:dyDescent="0.25">
      <c r="A474" s="88" t="s">
        <v>603</v>
      </c>
      <c r="B474" s="87" t="s">
        <v>197</v>
      </c>
    </row>
    <row r="475" spans="1:2" x14ac:dyDescent="0.25">
      <c r="A475" s="86" t="s">
        <v>604</v>
      </c>
      <c r="B475" s="85" t="s">
        <v>197</v>
      </c>
    </row>
    <row r="476" spans="1:2" x14ac:dyDescent="0.25">
      <c r="A476" s="88" t="s">
        <v>605</v>
      </c>
      <c r="B476" s="87" t="s">
        <v>197</v>
      </c>
    </row>
    <row r="477" spans="1:2" x14ac:dyDescent="0.25">
      <c r="A477" s="86" t="s">
        <v>606</v>
      </c>
      <c r="B477" s="85" t="s">
        <v>197</v>
      </c>
    </row>
    <row r="478" spans="1:2" x14ac:dyDescent="0.25">
      <c r="A478" s="88" t="s">
        <v>607</v>
      </c>
      <c r="B478" s="87" t="s">
        <v>197</v>
      </c>
    </row>
    <row r="479" spans="1:2" x14ac:dyDescent="0.25">
      <c r="A479" s="86" t="s">
        <v>608</v>
      </c>
      <c r="B479" s="85" t="s">
        <v>197</v>
      </c>
    </row>
    <row r="480" spans="1:2" x14ac:dyDescent="0.25">
      <c r="A480" s="88" t="s">
        <v>609</v>
      </c>
      <c r="B480" s="87" t="s">
        <v>197</v>
      </c>
    </row>
    <row r="481" spans="1:2" x14ac:dyDescent="0.25">
      <c r="A481" s="86" t="s">
        <v>610</v>
      </c>
      <c r="B481" s="85" t="s">
        <v>197</v>
      </c>
    </row>
    <row r="482" spans="1:2" x14ac:dyDescent="0.25">
      <c r="A482" s="88" t="s">
        <v>611</v>
      </c>
      <c r="B482" s="87" t="s">
        <v>197</v>
      </c>
    </row>
    <row r="483" spans="1:2" x14ac:dyDescent="0.25">
      <c r="A483" s="86" t="s">
        <v>612</v>
      </c>
      <c r="B483" s="85" t="s">
        <v>197</v>
      </c>
    </row>
    <row r="484" spans="1:2" x14ac:dyDescent="0.25">
      <c r="A484" s="88" t="s">
        <v>613</v>
      </c>
      <c r="B484" s="87" t="s">
        <v>197</v>
      </c>
    </row>
    <row r="485" spans="1:2" x14ac:dyDescent="0.25">
      <c r="A485" s="86" t="s">
        <v>614</v>
      </c>
      <c r="B485" s="85" t="s">
        <v>197</v>
      </c>
    </row>
    <row r="486" spans="1:2" x14ac:dyDescent="0.25">
      <c r="A486" s="88" t="s">
        <v>615</v>
      </c>
      <c r="B486" s="87" t="s">
        <v>197</v>
      </c>
    </row>
    <row r="487" spans="1:2" x14ac:dyDescent="0.25">
      <c r="A487" s="86" t="s">
        <v>616</v>
      </c>
      <c r="B487" s="85" t="s">
        <v>197</v>
      </c>
    </row>
    <row r="488" spans="1:2" x14ac:dyDescent="0.25">
      <c r="A488" s="88" t="s">
        <v>617</v>
      </c>
      <c r="B488" s="87" t="s">
        <v>197</v>
      </c>
    </row>
    <row r="489" spans="1:2" x14ac:dyDescent="0.25">
      <c r="A489" s="86" t="s">
        <v>618</v>
      </c>
      <c r="B489" s="85" t="s">
        <v>197</v>
      </c>
    </row>
    <row r="490" spans="1:2" x14ac:dyDescent="0.25">
      <c r="A490" s="88" t="s">
        <v>619</v>
      </c>
      <c r="B490" s="87" t="s">
        <v>197</v>
      </c>
    </row>
    <row r="491" spans="1:2" x14ac:dyDescent="0.25">
      <c r="A491" s="90" t="s">
        <v>620</v>
      </c>
      <c r="B491" s="89" t="s">
        <v>197</v>
      </c>
    </row>
    <row r="492" spans="1:2" x14ac:dyDescent="0.25">
      <c r="A492" s="92" t="s">
        <v>621</v>
      </c>
      <c r="B492" s="91" t="s">
        <v>197</v>
      </c>
    </row>
    <row r="493" spans="1:2" x14ac:dyDescent="0.25">
      <c r="A493" s="90" t="s">
        <v>622</v>
      </c>
      <c r="B493" s="89" t="s">
        <v>197</v>
      </c>
    </row>
    <row r="494" spans="1:2" x14ac:dyDescent="0.25">
      <c r="A494" s="92" t="s">
        <v>623</v>
      </c>
      <c r="B494" s="91" t="s">
        <v>197</v>
      </c>
    </row>
    <row r="495" spans="1:2" x14ac:dyDescent="0.25">
      <c r="A495" s="90" t="s">
        <v>624</v>
      </c>
      <c r="B495" s="89" t="s">
        <v>197</v>
      </c>
    </row>
    <row r="496" spans="1:2" x14ac:dyDescent="0.25">
      <c r="A496" s="92" t="s">
        <v>625</v>
      </c>
      <c r="B496" s="91" t="s">
        <v>197</v>
      </c>
    </row>
    <row r="497" spans="1:2" x14ac:dyDescent="0.25">
      <c r="A497" s="90" t="s">
        <v>626</v>
      </c>
      <c r="B497" s="89" t="s">
        <v>197</v>
      </c>
    </row>
    <row r="498" spans="1:2" x14ac:dyDescent="0.25">
      <c r="A498" s="92" t="s">
        <v>627</v>
      </c>
      <c r="B498" s="91" t="s">
        <v>197</v>
      </c>
    </row>
    <row r="499" spans="1:2" x14ac:dyDescent="0.25">
      <c r="A499" s="90" t="s">
        <v>628</v>
      </c>
      <c r="B499" s="89" t="s">
        <v>197</v>
      </c>
    </row>
    <row r="500" spans="1:2" x14ac:dyDescent="0.25">
      <c r="A500" s="92" t="s">
        <v>629</v>
      </c>
      <c r="B500" s="91" t="s">
        <v>197</v>
      </c>
    </row>
    <row r="501" spans="1:2" x14ac:dyDescent="0.25">
      <c r="A501" s="90" t="s">
        <v>630</v>
      </c>
      <c r="B501" s="89" t="s">
        <v>197</v>
      </c>
    </row>
    <row r="502" spans="1:2" x14ac:dyDescent="0.25">
      <c r="A502" s="92" t="s">
        <v>631</v>
      </c>
      <c r="B502" s="91" t="s">
        <v>197</v>
      </c>
    </row>
    <row r="503" spans="1:2" x14ac:dyDescent="0.25">
      <c r="A503" s="90" t="s">
        <v>632</v>
      </c>
      <c r="B503" s="89" t="s">
        <v>197</v>
      </c>
    </row>
    <row r="504" spans="1:2" x14ac:dyDescent="0.25">
      <c r="A504" s="92" t="s">
        <v>633</v>
      </c>
      <c r="B504" s="91" t="s">
        <v>197</v>
      </c>
    </row>
    <row r="505" spans="1:2" x14ac:dyDescent="0.25">
      <c r="A505" s="90" t="s">
        <v>634</v>
      </c>
      <c r="B505" s="89" t="s">
        <v>197</v>
      </c>
    </row>
    <row r="506" spans="1:2" x14ac:dyDescent="0.25">
      <c r="A506" s="92" t="s">
        <v>635</v>
      </c>
      <c r="B506" s="91" t="s">
        <v>197</v>
      </c>
    </row>
    <row r="507" spans="1:2" x14ac:dyDescent="0.25">
      <c r="A507" s="86" t="s">
        <v>636</v>
      </c>
      <c r="B507" s="85" t="s">
        <v>197</v>
      </c>
    </row>
    <row r="508" spans="1:2" x14ac:dyDescent="0.25">
      <c r="A508" s="88" t="s">
        <v>637</v>
      </c>
      <c r="B508" s="87" t="s">
        <v>197</v>
      </c>
    </row>
    <row r="509" spans="1:2" x14ac:dyDescent="0.25">
      <c r="A509" s="86" t="s">
        <v>638</v>
      </c>
      <c r="B509" s="85" t="s">
        <v>197</v>
      </c>
    </row>
    <row r="510" spans="1:2" x14ac:dyDescent="0.25">
      <c r="A510" s="88" t="s">
        <v>639</v>
      </c>
      <c r="B510" s="87" t="s">
        <v>197</v>
      </c>
    </row>
    <row r="511" spans="1:2" x14ac:dyDescent="0.25">
      <c r="A511" s="86" t="s">
        <v>640</v>
      </c>
      <c r="B511" s="85" t="s">
        <v>197</v>
      </c>
    </row>
    <row r="512" spans="1:2" x14ac:dyDescent="0.25">
      <c r="A512" s="88" t="s">
        <v>641</v>
      </c>
      <c r="B512" s="87" t="s">
        <v>197</v>
      </c>
    </row>
    <row r="513" spans="1:2" x14ac:dyDescent="0.25">
      <c r="A513" s="86" t="s">
        <v>642</v>
      </c>
      <c r="B513" s="85" t="s">
        <v>197</v>
      </c>
    </row>
    <row r="514" spans="1:2" x14ac:dyDescent="0.25">
      <c r="A514" s="93" t="s">
        <v>643</v>
      </c>
      <c r="B514" s="87" t="s">
        <v>197</v>
      </c>
    </row>
    <row r="515" spans="1:2" x14ac:dyDescent="0.25">
      <c r="A515" s="86" t="s">
        <v>644</v>
      </c>
      <c r="B515" s="85" t="s">
        <v>197</v>
      </c>
    </row>
    <row r="516" spans="1:2" x14ac:dyDescent="0.25">
      <c r="A516" s="88" t="s">
        <v>645</v>
      </c>
      <c r="B516" s="87" t="s">
        <v>197</v>
      </c>
    </row>
    <row r="517" spans="1:2" x14ac:dyDescent="0.25">
      <c r="A517" s="86" t="s">
        <v>646</v>
      </c>
      <c r="B517" s="85" t="s">
        <v>197</v>
      </c>
    </row>
    <row r="518" spans="1:2" x14ac:dyDescent="0.25">
      <c r="A518" s="88" t="s">
        <v>647</v>
      </c>
      <c r="B518" s="87" t="s">
        <v>197</v>
      </c>
    </row>
    <row r="519" spans="1:2" x14ac:dyDescent="0.25">
      <c r="A519" s="86" t="s">
        <v>648</v>
      </c>
      <c r="B519" s="85" t="s">
        <v>197</v>
      </c>
    </row>
    <row r="520" spans="1:2" x14ac:dyDescent="0.25">
      <c r="A520" s="88" t="s">
        <v>649</v>
      </c>
      <c r="B520" s="87" t="s">
        <v>197</v>
      </c>
    </row>
    <row r="521" spans="1:2" x14ac:dyDescent="0.25">
      <c r="A521" s="86" t="s">
        <v>650</v>
      </c>
      <c r="B521" s="85" t="s">
        <v>197</v>
      </c>
    </row>
    <row r="522" spans="1:2" x14ac:dyDescent="0.25">
      <c r="A522" s="88" t="s">
        <v>651</v>
      </c>
      <c r="B522" s="87" t="s">
        <v>197</v>
      </c>
    </row>
    <row r="523" spans="1:2" x14ac:dyDescent="0.25">
      <c r="A523" s="86" t="s">
        <v>652</v>
      </c>
      <c r="B523" s="85" t="s">
        <v>197</v>
      </c>
    </row>
    <row r="524" spans="1:2" x14ac:dyDescent="0.25">
      <c r="A524" s="88" t="s">
        <v>653</v>
      </c>
      <c r="B524" s="87" t="s">
        <v>197</v>
      </c>
    </row>
    <row r="525" spans="1:2" x14ac:dyDescent="0.25">
      <c r="A525" s="90" t="s">
        <v>654</v>
      </c>
      <c r="B525" s="89" t="s">
        <v>197</v>
      </c>
    </row>
    <row r="526" spans="1:2" x14ac:dyDescent="0.25">
      <c r="A526" s="92" t="s">
        <v>655</v>
      </c>
      <c r="B526" s="91" t="s">
        <v>197</v>
      </c>
    </row>
    <row r="527" spans="1:2" x14ac:dyDescent="0.25">
      <c r="A527" s="90" t="s">
        <v>656</v>
      </c>
      <c r="B527" s="89" t="s">
        <v>197</v>
      </c>
    </row>
    <row r="528" spans="1:2" x14ac:dyDescent="0.25">
      <c r="A528" s="92" t="s">
        <v>657</v>
      </c>
      <c r="B528" s="91" t="s">
        <v>197</v>
      </c>
    </row>
    <row r="529" spans="1:2" x14ac:dyDescent="0.25">
      <c r="A529" s="90" t="s">
        <v>658</v>
      </c>
      <c r="B529" s="89" t="s">
        <v>197</v>
      </c>
    </row>
    <row r="530" spans="1:2" x14ac:dyDescent="0.25">
      <c r="A530" s="92" t="s">
        <v>659</v>
      </c>
      <c r="B530" s="91" t="s">
        <v>197</v>
      </c>
    </row>
    <row r="531" spans="1:2" x14ac:dyDescent="0.25">
      <c r="A531" s="90" t="s">
        <v>660</v>
      </c>
      <c r="B531" s="89" t="s">
        <v>197</v>
      </c>
    </row>
    <row r="532" spans="1:2" x14ac:dyDescent="0.25">
      <c r="A532" s="92" t="s">
        <v>661</v>
      </c>
      <c r="B532" s="91" t="s">
        <v>197</v>
      </c>
    </row>
    <row r="533" spans="1:2" x14ac:dyDescent="0.25">
      <c r="A533" s="90" t="s">
        <v>662</v>
      </c>
      <c r="B533" s="89" t="s">
        <v>197</v>
      </c>
    </row>
    <row r="534" spans="1:2" x14ac:dyDescent="0.25">
      <c r="A534" s="92" t="s">
        <v>663</v>
      </c>
      <c r="B534" s="91" t="s">
        <v>197</v>
      </c>
    </row>
    <row r="535" spans="1:2" x14ac:dyDescent="0.25">
      <c r="A535" s="90" t="s">
        <v>664</v>
      </c>
      <c r="B535" s="89" t="s">
        <v>197</v>
      </c>
    </row>
    <row r="536" spans="1:2" x14ac:dyDescent="0.25">
      <c r="A536" s="92" t="s">
        <v>665</v>
      </c>
      <c r="B536" s="91" t="s">
        <v>197</v>
      </c>
    </row>
    <row r="537" spans="1:2" x14ac:dyDescent="0.25">
      <c r="A537" s="86" t="s">
        <v>666</v>
      </c>
      <c r="B537" s="85" t="s">
        <v>197</v>
      </c>
    </row>
    <row r="538" spans="1:2" x14ac:dyDescent="0.25">
      <c r="A538" s="88" t="s">
        <v>667</v>
      </c>
      <c r="B538" s="87" t="s">
        <v>197</v>
      </c>
    </row>
    <row r="539" spans="1:2" x14ac:dyDescent="0.25">
      <c r="A539" s="86" t="s">
        <v>668</v>
      </c>
      <c r="B539" s="85" t="s">
        <v>197</v>
      </c>
    </row>
    <row r="540" spans="1:2" x14ac:dyDescent="0.25">
      <c r="A540" s="88" t="s">
        <v>669</v>
      </c>
      <c r="B540" s="87" t="s">
        <v>197</v>
      </c>
    </row>
    <row r="541" spans="1:2" x14ac:dyDescent="0.25">
      <c r="A541" s="86" t="s">
        <v>670</v>
      </c>
      <c r="B541" s="85" t="s">
        <v>197</v>
      </c>
    </row>
    <row r="542" spans="1:2" x14ac:dyDescent="0.25">
      <c r="A542" s="88" t="s">
        <v>671</v>
      </c>
      <c r="B542" s="87" t="s">
        <v>197</v>
      </c>
    </row>
    <row r="543" spans="1:2" x14ac:dyDescent="0.25">
      <c r="A543" s="86" t="s">
        <v>672</v>
      </c>
      <c r="B543" s="85" t="s">
        <v>197</v>
      </c>
    </row>
    <row r="544" spans="1:2" x14ac:dyDescent="0.25">
      <c r="A544" s="88" t="s">
        <v>673</v>
      </c>
      <c r="B544" s="87" t="s">
        <v>197</v>
      </c>
    </row>
    <row r="545" spans="1:2" x14ac:dyDescent="0.25">
      <c r="A545" s="86" t="s">
        <v>674</v>
      </c>
      <c r="B545" s="85" t="s">
        <v>197</v>
      </c>
    </row>
    <row r="546" spans="1:2" x14ac:dyDescent="0.25">
      <c r="A546" s="88" t="s">
        <v>675</v>
      </c>
      <c r="B546" s="87" t="s">
        <v>197</v>
      </c>
    </row>
    <row r="547" spans="1:2" x14ac:dyDescent="0.25">
      <c r="A547" s="86" t="s">
        <v>676</v>
      </c>
      <c r="B547" s="85" t="s">
        <v>197</v>
      </c>
    </row>
    <row r="548" spans="1:2" x14ac:dyDescent="0.25">
      <c r="A548" s="88" t="s">
        <v>677</v>
      </c>
      <c r="B548" s="87" t="s">
        <v>197</v>
      </c>
    </row>
    <row r="549" spans="1:2" x14ac:dyDescent="0.25">
      <c r="A549" s="86" t="s">
        <v>678</v>
      </c>
      <c r="B549" s="85" t="s">
        <v>197</v>
      </c>
    </row>
    <row r="550" spans="1:2" x14ac:dyDescent="0.25">
      <c r="A550" s="88" t="s">
        <v>679</v>
      </c>
      <c r="B550" s="87" t="s">
        <v>197</v>
      </c>
    </row>
    <row r="551" spans="1:2" x14ac:dyDescent="0.25">
      <c r="A551" s="86" t="s">
        <v>680</v>
      </c>
      <c r="B551" s="85" t="s">
        <v>197</v>
      </c>
    </row>
    <row r="552" spans="1:2" x14ac:dyDescent="0.25">
      <c r="A552" s="88" t="s">
        <v>681</v>
      </c>
      <c r="B552" s="87" t="s">
        <v>197</v>
      </c>
    </row>
    <row r="553" spans="1:2" x14ac:dyDescent="0.25">
      <c r="A553" s="86" t="s">
        <v>682</v>
      </c>
      <c r="B553" s="85" t="s">
        <v>197</v>
      </c>
    </row>
    <row r="554" spans="1:2" x14ac:dyDescent="0.25">
      <c r="A554" s="88" t="s">
        <v>683</v>
      </c>
      <c r="B554" s="87" t="s">
        <v>197</v>
      </c>
    </row>
    <row r="555" spans="1:2" x14ac:dyDescent="0.25">
      <c r="A555" s="86" t="s">
        <v>684</v>
      </c>
      <c r="B555" s="85" t="s">
        <v>197</v>
      </c>
    </row>
    <row r="556" spans="1:2" x14ac:dyDescent="0.25">
      <c r="A556" s="88" t="s">
        <v>685</v>
      </c>
      <c r="B556" s="87" t="s">
        <v>197</v>
      </c>
    </row>
    <row r="557" spans="1:2" x14ac:dyDescent="0.25">
      <c r="A557" s="86" t="s">
        <v>686</v>
      </c>
      <c r="B557" s="85" t="s">
        <v>197</v>
      </c>
    </row>
    <row r="558" spans="1:2" x14ac:dyDescent="0.25">
      <c r="A558" s="88" t="s">
        <v>687</v>
      </c>
      <c r="B558" s="87" t="s">
        <v>197</v>
      </c>
    </row>
  </sheetData>
  <sortState xmlns:xlrd2="http://schemas.microsoft.com/office/spreadsheetml/2017/richdata2" ref="A2:G13">
    <sortCondition ref="D2:D13"/>
  </sortState>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1"/>
  <sheetViews>
    <sheetView workbookViewId="0">
      <selection activeCell="D8" sqref="D8"/>
    </sheetView>
  </sheetViews>
  <sheetFormatPr defaultColWidth="8.7109375" defaultRowHeight="15" x14ac:dyDescent="0.25"/>
  <cols>
    <col min="1" max="1" width="11.140625" style="6" customWidth="1"/>
    <col min="2" max="2" width="22.28515625" style="6" bestFit="1" customWidth="1"/>
    <col min="3" max="3" width="20.28515625" style="6" bestFit="1" customWidth="1"/>
    <col min="4" max="4" width="9.5703125" style="6" bestFit="1" customWidth="1"/>
    <col min="5" max="5" width="9.140625" style="6" bestFit="1" customWidth="1"/>
    <col min="6" max="6" width="8.42578125" style="6" bestFit="1" customWidth="1"/>
    <col min="7" max="16384" width="8.7109375" style="6"/>
  </cols>
  <sheetData>
    <row r="1" spans="1:6" x14ac:dyDescent="0.25">
      <c r="A1" s="135" t="s">
        <v>32</v>
      </c>
      <c r="B1" s="135"/>
    </row>
    <row r="2" spans="1:6" x14ac:dyDescent="0.25">
      <c r="B2" s="33"/>
      <c r="C2" s="33"/>
      <c r="D2" s="33"/>
    </row>
    <row r="3" spans="1:6" ht="18.75" x14ac:dyDescent="0.3">
      <c r="A3" s="48" t="s">
        <v>124</v>
      </c>
      <c r="B3" s="33"/>
      <c r="C3" s="33"/>
      <c r="D3" s="33"/>
    </row>
    <row r="4" spans="1:6" ht="18.75" x14ac:dyDescent="0.3">
      <c r="A4" s="48"/>
      <c r="B4" s="33"/>
      <c r="C4" s="33"/>
      <c r="D4" s="33"/>
    </row>
    <row r="6" spans="1:6" x14ac:dyDescent="0.25">
      <c r="A6" s="20" t="s">
        <v>119</v>
      </c>
      <c r="B6" s="20" t="s">
        <v>120</v>
      </c>
      <c r="C6" s="20" t="s">
        <v>139</v>
      </c>
      <c r="D6" s="20" t="s">
        <v>121</v>
      </c>
      <c r="E6" s="20" t="s">
        <v>122</v>
      </c>
      <c r="F6" s="20" t="s">
        <v>123</v>
      </c>
    </row>
    <row r="7" spans="1:6" ht="15" customHeight="1" x14ac:dyDescent="0.25">
      <c r="A7" s="49">
        <v>10000</v>
      </c>
      <c r="B7" s="6" t="s">
        <v>125</v>
      </c>
      <c r="C7" s="15" t="s">
        <v>140</v>
      </c>
      <c r="D7" s="50">
        <v>0</v>
      </c>
      <c r="E7" s="51">
        <v>0.1</v>
      </c>
      <c r="F7" s="95">
        <f t="shared" ref="F7:F20" si="0">D7/E7</f>
        <v>0</v>
      </c>
    </row>
    <row r="8" spans="1:6" x14ac:dyDescent="0.25">
      <c r="A8" s="49">
        <v>10001</v>
      </c>
      <c r="B8" s="6" t="s">
        <v>126</v>
      </c>
      <c r="C8" s="15" t="s">
        <v>140</v>
      </c>
      <c r="D8" s="50">
        <v>0</v>
      </c>
      <c r="E8" s="51">
        <v>0.13</v>
      </c>
      <c r="F8" s="95">
        <f t="shared" si="0"/>
        <v>0</v>
      </c>
    </row>
    <row r="9" spans="1:6" ht="15" customHeight="1" x14ac:dyDescent="0.25">
      <c r="A9" s="49">
        <v>10002</v>
      </c>
      <c r="B9" s="6" t="s">
        <v>127</v>
      </c>
      <c r="C9" s="15" t="s">
        <v>140</v>
      </c>
      <c r="D9" s="50">
        <v>0</v>
      </c>
      <c r="E9" s="51">
        <v>0.86</v>
      </c>
      <c r="F9" s="95">
        <f t="shared" si="0"/>
        <v>0</v>
      </c>
    </row>
    <row r="10" spans="1:6" x14ac:dyDescent="0.25">
      <c r="A10" s="49">
        <v>10003</v>
      </c>
      <c r="B10" s="6" t="s">
        <v>128</v>
      </c>
      <c r="C10" s="15" t="s">
        <v>140</v>
      </c>
      <c r="D10" s="50">
        <v>0</v>
      </c>
      <c r="E10" s="52">
        <v>0.01</v>
      </c>
      <c r="F10" s="95">
        <f t="shared" si="0"/>
        <v>0</v>
      </c>
    </row>
    <row r="11" spans="1:6" x14ac:dyDescent="0.25">
      <c r="A11" s="49">
        <v>10004</v>
      </c>
      <c r="B11" s="6" t="s">
        <v>129</v>
      </c>
      <c r="C11" s="15" t="s">
        <v>141</v>
      </c>
      <c r="D11" s="50">
        <v>1</v>
      </c>
      <c r="E11" s="51">
        <v>0.04</v>
      </c>
      <c r="F11" s="95">
        <f t="shared" si="0"/>
        <v>25</v>
      </c>
    </row>
    <row r="12" spans="1:6" x14ac:dyDescent="0.25">
      <c r="A12" s="49">
        <v>10005</v>
      </c>
      <c r="B12" s="6" t="s">
        <v>130</v>
      </c>
      <c r="C12" s="15" t="s">
        <v>141</v>
      </c>
      <c r="D12" s="50">
        <v>1</v>
      </c>
      <c r="E12" s="51">
        <v>0.9</v>
      </c>
      <c r="F12" s="95">
        <f t="shared" si="0"/>
        <v>1.1111111111111112</v>
      </c>
    </row>
    <row r="13" spans="1:6" x14ac:dyDescent="0.25">
      <c r="A13" s="49">
        <v>10006</v>
      </c>
      <c r="B13" s="6" t="s">
        <v>131</v>
      </c>
      <c r="C13" s="15" t="s">
        <v>142</v>
      </c>
      <c r="D13" s="50">
        <v>0</v>
      </c>
      <c r="E13" s="51">
        <v>0.01</v>
      </c>
      <c r="F13" s="95">
        <f t="shared" si="0"/>
        <v>0</v>
      </c>
    </row>
    <row r="14" spans="1:6" ht="15" customHeight="1" x14ac:dyDescent="0.25">
      <c r="A14" s="49">
        <v>10007</v>
      </c>
      <c r="B14" s="6" t="s">
        <v>132</v>
      </c>
      <c r="C14" s="15" t="s">
        <v>142</v>
      </c>
      <c r="D14" s="50">
        <v>0</v>
      </c>
      <c r="E14" s="51">
        <v>0.02</v>
      </c>
      <c r="F14" s="95">
        <f t="shared" si="0"/>
        <v>0</v>
      </c>
    </row>
    <row r="15" spans="1:6" x14ac:dyDescent="0.25">
      <c r="A15" s="49">
        <v>10008</v>
      </c>
      <c r="B15" s="6" t="s">
        <v>133</v>
      </c>
      <c r="C15" s="15" t="s">
        <v>143</v>
      </c>
      <c r="D15" s="50">
        <v>0</v>
      </c>
      <c r="E15" s="51">
        <v>0.3</v>
      </c>
      <c r="F15" s="95">
        <f t="shared" si="0"/>
        <v>0</v>
      </c>
    </row>
    <row r="16" spans="1:6" ht="15" customHeight="1" x14ac:dyDescent="0.25">
      <c r="A16" s="49">
        <v>10009</v>
      </c>
      <c r="B16" s="6" t="s">
        <v>134</v>
      </c>
      <c r="C16" s="15" t="s">
        <v>144</v>
      </c>
      <c r="D16" s="50">
        <v>0</v>
      </c>
      <c r="E16" s="51">
        <v>0.99</v>
      </c>
      <c r="F16" s="95">
        <f t="shared" si="0"/>
        <v>0</v>
      </c>
    </row>
    <row r="17" spans="1:6" x14ac:dyDescent="0.25">
      <c r="A17" s="49">
        <v>10010</v>
      </c>
      <c r="B17" s="6" t="s">
        <v>135</v>
      </c>
      <c r="C17" s="15" t="s">
        <v>144</v>
      </c>
      <c r="D17" s="50">
        <v>0</v>
      </c>
      <c r="E17" s="51">
        <v>0.85</v>
      </c>
      <c r="F17" s="95">
        <f t="shared" si="0"/>
        <v>0</v>
      </c>
    </row>
    <row r="18" spans="1:6" x14ac:dyDescent="0.25">
      <c r="A18" s="49">
        <v>10011</v>
      </c>
      <c r="B18" s="6" t="s">
        <v>136</v>
      </c>
      <c r="C18" s="15" t="s">
        <v>144</v>
      </c>
      <c r="D18" s="50">
        <v>0</v>
      </c>
      <c r="E18" s="51">
        <v>0.75</v>
      </c>
      <c r="F18" s="95">
        <f t="shared" si="0"/>
        <v>0</v>
      </c>
    </row>
    <row r="19" spans="1:6" ht="15" customHeight="1" x14ac:dyDescent="0.25">
      <c r="A19" s="49">
        <v>10012</v>
      </c>
      <c r="B19" s="6" t="s">
        <v>137</v>
      </c>
      <c r="C19" s="15" t="s">
        <v>141</v>
      </c>
      <c r="D19" s="50">
        <v>1</v>
      </c>
      <c r="E19" s="51">
        <v>0.999</v>
      </c>
      <c r="F19" s="95">
        <f t="shared" si="0"/>
        <v>1.0010010010010011</v>
      </c>
    </row>
    <row r="20" spans="1:6" x14ac:dyDescent="0.25">
      <c r="A20" s="49">
        <v>10013</v>
      </c>
      <c r="B20" s="6" t="s">
        <v>138</v>
      </c>
      <c r="C20" s="15" t="s">
        <v>140</v>
      </c>
      <c r="D20" s="50">
        <v>0</v>
      </c>
      <c r="E20" s="51">
        <v>0.5</v>
      </c>
      <c r="F20" s="95">
        <f t="shared" si="0"/>
        <v>0</v>
      </c>
    </row>
    <row r="21" spans="1:6" x14ac:dyDescent="0.25">
      <c r="C21" s="96" t="s">
        <v>688</v>
      </c>
      <c r="F21" s="49"/>
    </row>
  </sheetData>
  <mergeCells count="1">
    <mergeCell ref="A1:B1"/>
  </mergeCells>
  <hyperlinks>
    <hyperlink ref="A1" location="'Table of Contents'!A1" display="Back to Table of Contents" xr:uid="{00000000-0004-0000-03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73"/>
  <sheetViews>
    <sheetView workbookViewId="0">
      <selection activeCell="D31" sqref="D31"/>
    </sheetView>
  </sheetViews>
  <sheetFormatPr defaultColWidth="8.7109375" defaultRowHeight="15" x14ac:dyDescent="0.25"/>
  <cols>
    <col min="1" max="1" width="3.42578125" style="6" customWidth="1"/>
    <col min="2" max="2" width="19.5703125" style="6" customWidth="1"/>
    <col min="3" max="3" width="9.7109375" style="34" customWidth="1"/>
    <col min="4" max="14" width="9" style="34" bestFit="1" customWidth="1"/>
    <col min="15" max="15" width="8.7109375" style="34"/>
    <col min="16" max="16384" width="8.7109375" style="6"/>
  </cols>
  <sheetData>
    <row r="1" spans="2:14" x14ac:dyDescent="0.25">
      <c r="B1" s="7" t="s">
        <v>4</v>
      </c>
      <c r="C1" s="100" t="s">
        <v>11</v>
      </c>
      <c r="D1" s="100" t="s">
        <v>12</v>
      </c>
      <c r="E1" s="100" t="s">
        <v>13</v>
      </c>
      <c r="F1" s="100" t="s">
        <v>14</v>
      </c>
      <c r="G1" s="100" t="s">
        <v>15</v>
      </c>
      <c r="H1" s="100" t="s">
        <v>16</v>
      </c>
      <c r="I1" s="100" t="s">
        <v>17</v>
      </c>
      <c r="J1" s="100" t="s">
        <v>8</v>
      </c>
      <c r="K1" s="100" t="s">
        <v>18</v>
      </c>
      <c r="L1" s="100" t="s">
        <v>19</v>
      </c>
      <c r="M1" s="100" t="s">
        <v>20</v>
      </c>
      <c r="N1" s="101" t="s">
        <v>21</v>
      </c>
    </row>
    <row r="2" spans="2:14" x14ac:dyDescent="0.25">
      <c r="B2" s="97" t="s">
        <v>9</v>
      </c>
      <c r="C2" s="102">
        <v>999</v>
      </c>
      <c r="D2" s="102">
        <v>872</v>
      </c>
      <c r="E2" s="102">
        <v>669</v>
      </c>
      <c r="F2" s="102">
        <v>590</v>
      </c>
      <c r="G2" s="102">
        <v>800</v>
      </c>
      <c r="H2" s="102">
        <v>500</v>
      </c>
      <c r="I2" s="102">
        <v>475</v>
      </c>
      <c r="J2" s="102">
        <v>498</v>
      </c>
      <c r="K2" s="102">
        <v>600</v>
      </c>
      <c r="L2" s="102">
        <v>700</v>
      </c>
      <c r="M2" s="102">
        <v>800</v>
      </c>
      <c r="N2" s="103">
        <v>680</v>
      </c>
    </row>
    <row r="3" spans="2:14" x14ac:dyDescent="0.25">
      <c r="B3" s="98" t="s">
        <v>10</v>
      </c>
      <c r="C3" s="34">
        <v>1</v>
      </c>
      <c r="D3" s="34">
        <v>2</v>
      </c>
      <c r="E3" s="34">
        <v>0</v>
      </c>
      <c r="F3" s="34">
        <v>0</v>
      </c>
      <c r="G3" s="34">
        <v>3</v>
      </c>
      <c r="H3" s="34">
        <v>0</v>
      </c>
      <c r="I3" s="34">
        <v>0</v>
      </c>
      <c r="J3" s="34">
        <v>0</v>
      </c>
      <c r="K3" s="34">
        <v>2</v>
      </c>
      <c r="L3" s="34">
        <v>1</v>
      </c>
      <c r="M3" s="34">
        <v>0</v>
      </c>
      <c r="N3" s="104">
        <v>0</v>
      </c>
    </row>
    <row r="4" spans="2:14" ht="15.75" thickBot="1" x14ac:dyDescent="0.3">
      <c r="B4" s="99" t="s">
        <v>29</v>
      </c>
      <c r="C4" s="105"/>
      <c r="D4" s="105"/>
      <c r="E4" s="105"/>
      <c r="F4" s="105"/>
      <c r="G4" s="105"/>
      <c r="H4" s="105"/>
      <c r="I4" s="105"/>
      <c r="J4" s="105"/>
      <c r="K4" s="105"/>
      <c r="L4" s="105"/>
      <c r="M4" s="105"/>
      <c r="N4" s="106"/>
    </row>
    <row r="5" spans="2:14" x14ac:dyDescent="0.25">
      <c r="C5" s="43"/>
      <c r="D5" s="43"/>
      <c r="E5" s="43"/>
      <c r="F5" s="43"/>
      <c r="G5" s="43"/>
      <c r="H5" s="43"/>
      <c r="I5" s="43"/>
      <c r="J5" s="43"/>
      <c r="K5" s="43"/>
      <c r="L5" s="43"/>
      <c r="M5" s="43"/>
      <c r="N5" s="43"/>
    </row>
    <row r="23" spans="1:14" x14ac:dyDescent="0.25">
      <c r="A23" s="8"/>
      <c r="B23" s="8"/>
      <c r="C23" s="35"/>
      <c r="D23" s="35"/>
      <c r="E23" s="35"/>
      <c r="F23" s="35"/>
      <c r="G23" s="35"/>
      <c r="H23" s="35"/>
      <c r="I23" s="35"/>
      <c r="J23" s="35"/>
      <c r="K23" s="35"/>
      <c r="L23" s="35"/>
      <c r="M23" s="35"/>
      <c r="N23" s="35"/>
    </row>
    <row r="29" spans="1:14" ht="21" x14ac:dyDescent="0.35">
      <c r="B29" s="5" t="s">
        <v>693</v>
      </c>
    </row>
    <row r="30" spans="1:14" ht="15.75" thickBot="1" x14ac:dyDescent="0.3">
      <c r="B30" s="6" t="s">
        <v>691</v>
      </c>
      <c r="C30" s="6"/>
    </row>
    <row r="31" spans="1:14" x14ac:dyDescent="0.25">
      <c r="B31" s="7" t="s">
        <v>89</v>
      </c>
      <c r="C31" s="36" t="s">
        <v>31</v>
      </c>
    </row>
    <row r="32" spans="1:14" x14ac:dyDescent="0.25">
      <c r="B32" s="9" t="s">
        <v>689</v>
      </c>
      <c r="C32" s="110">
        <v>4</v>
      </c>
    </row>
    <row r="33" spans="1:14" x14ac:dyDescent="0.25">
      <c r="B33" s="10" t="s">
        <v>91</v>
      </c>
      <c r="C33" s="111">
        <v>2</v>
      </c>
    </row>
    <row r="34" spans="1:14" ht="15.75" thickBot="1" x14ac:dyDescent="0.3">
      <c r="B34" s="107" t="s">
        <v>690</v>
      </c>
      <c r="C34" s="112">
        <v>1</v>
      </c>
    </row>
    <row r="35" spans="1:14" ht="15.75" thickBot="1" x14ac:dyDescent="0.3">
      <c r="B35" s="108" t="s">
        <v>692</v>
      </c>
      <c r="C35" s="109">
        <v>7</v>
      </c>
    </row>
    <row r="41" spans="1:14" x14ac:dyDescent="0.25">
      <c r="A41" s="8"/>
      <c r="B41" s="8"/>
      <c r="C41" s="35"/>
      <c r="D41" s="35"/>
      <c r="E41" s="35"/>
      <c r="F41" s="35"/>
      <c r="G41" s="35"/>
      <c r="H41" s="35"/>
      <c r="I41" s="35"/>
      <c r="J41" s="35"/>
      <c r="K41" s="35"/>
      <c r="L41" s="35"/>
      <c r="M41" s="35"/>
      <c r="N41" s="35"/>
    </row>
    <row r="42" spans="1:14" ht="21" x14ac:dyDescent="0.35">
      <c r="B42" s="5" t="s">
        <v>81</v>
      </c>
    </row>
    <row r="43" spans="1:14" ht="15.75" thickBot="1" x14ac:dyDescent="0.3"/>
    <row r="44" spans="1:14" x14ac:dyDescent="0.25">
      <c r="B44" s="7" t="s">
        <v>81</v>
      </c>
      <c r="C44" s="37">
        <v>43484</v>
      </c>
      <c r="D44" s="37">
        <v>43515</v>
      </c>
      <c r="E44" s="37">
        <v>43543</v>
      </c>
      <c r="F44" s="37">
        <v>43574</v>
      </c>
      <c r="G44" s="37">
        <v>43604</v>
      </c>
      <c r="H44" s="37">
        <v>43635</v>
      </c>
      <c r="I44" s="37">
        <v>43665</v>
      </c>
      <c r="J44" s="37">
        <v>43696</v>
      </c>
      <c r="K44" s="37">
        <v>43727</v>
      </c>
      <c r="L44" s="37">
        <v>43757</v>
      </c>
      <c r="M44" s="37">
        <v>43788</v>
      </c>
      <c r="N44" s="37">
        <v>43818</v>
      </c>
    </row>
    <row r="45" spans="1:14" ht="24.75" customHeight="1" x14ac:dyDescent="0.25">
      <c r="B45" s="11" t="s">
        <v>82</v>
      </c>
      <c r="C45" s="116">
        <v>5</v>
      </c>
      <c r="D45" s="116">
        <v>4</v>
      </c>
      <c r="E45" s="116">
        <v>1</v>
      </c>
      <c r="F45" s="116">
        <v>2</v>
      </c>
      <c r="G45" s="116">
        <v>0</v>
      </c>
      <c r="H45" s="116">
        <v>2</v>
      </c>
      <c r="I45" s="116">
        <v>1</v>
      </c>
      <c r="J45" s="116"/>
      <c r="K45" s="116"/>
      <c r="L45" s="116"/>
      <c r="M45" s="116"/>
      <c r="N45" s="117"/>
    </row>
    <row r="46" spans="1:14" ht="24.75" customHeight="1" x14ac:dyDescent="0.25">
      <c r="B46" s="12" t="s">
        <v>83</v>
      </c>
      <c r="C46" s="118">
        <v>3</v>
      </c>
      <c r="D46" s="118">
        <v>4</v>
      </c>
      <c r="E46" s="118">
        <v>2</v>
      </c>
      <c r="F46" s="118">
        <v>2</v>
      </c>
      <c r="G46" s="118">
        <v>1</v>
      </c>
      <c r="H46" s="118">
        <v>0</v>
      </c>
      <c r="I46" s="118">
        <v>1</v>
      </c>
      <c r="J46" s="118"/>
      <c r="K46" s="118"/>
      <c r="L46" s="118"/>
      <c r="M46" s="118"/>
      <c r="N46" s="119"/>
    </row>
    <row r="47" spans="1:14" ht="24.75" customHeight="1" x14ac:dyDescent="0.25">
      <c r="B47" s="11" t="s">
        <v>84</v>
      </c>
      <c r="C47" s="116">
        <v>6</v>
      </c>
      <c r="D47" s="116">
        <v>3</v>
      </c>
      <c r="E47" s="116">
        <v>4</v>
      </c>
      <c r="F47" s="116">
        <v>2</v>
      </c>
      <c r="G47" s="116">
        <v>2</v>
      </c>
      <c r="H47" s="116">
        <v>0</v>
      </c>
      <c r="I47" s="116">
        <v>1</v>
      </c>
      <c r="J47" s="116"/>
      <c r="K47" s="116"/>
      <c r="L47" s="116"/>
      <c r="M47" s="116"/>
      <c r="N47" s="117"/>
    </row>
    <row r="48" spans="1:14" ht="24.75" customHeight="1" x14ac:dyDescent="0.25">
      <c r="B48" s="12" t="s">
        <v>85</v>
      </c>
      <c r="C48" s="118">
        <v>0</v>
      </c>
      <c r="D48" s="118">
        <v>0</v>
      </c>
      <c r="E48" s="118">
        <v>3</v>
      </c>
      <c r="F48" s="118">
        <v>4</v>
      </c>
      <c r="G48" s="118">
        <v>0</v>
      </c>
      <c r="H48" s="118">
        <v>0</v>
      </c>
      <c r="I48" s="118">
        <v>1</v>
      </c>
      <c r="J48" s="118"/>
      <c r="K48" s="118"/>
      <c r="L48" s="118"/>
      <c r="M48" s="118"/>
      <c r="N48" s="119"/>
    </row>
    <row r="49" spans="2:14" ht="24.75" customHeight="1" x14ac:dyDescent="0.25">
      <c r="B49" s="11" t="s">
        <v>86</v>
      </c>
      <c r="C49" s="116">
        <v>1</v>
      </c>
      <c r="D49" s="116">
        <v>3</v>
      </c>
      <c r="E49" s="116">
        <v>2</v>
      </c>
      <c r="F49" s="116">
        <v>1</v>
      </c>
      <c r="G49" s="116">
        <v>0</v>
      </c>
      <c r="H49" s="116">
        <v>1</v>
      </c>
      <c r="I49" s="116">
        <v>0</v>
      </c>
      <c r="J49" s="116"/>
      <c r="K49" s="116"/>
      <c r="L49" s="116"/>
      <c r="M49" s="116"/>
      <c r="N49" s="117"/>
    </row>
    <row r="50" spans="2:14" ht="24.75" customHeight="1" thickBot="1" x14ac:dyDescent="0.3">
      <c r="B50" s="113" t="s">
        <v>87</v>
      </c>
      <c r="C50" s="120">
        <v>1</v>
      </c>
      <c r="D50" s="120">
        <v>2</v>
      </c>
      <c r="E50" s="120">
        <v>2</v>
      </c>
      <c r="F50" s="120">
        <v>0</v>
      </c>
      <c r="G50" s="120">
        <v>0</v>
      </c>
      <c r="H50" s="120">
        <v>1</v>
      </c>
      <c r="I50" s="120">
        <v>0</v>
      </c>
      <c r="J50" s="120"/>
      <c r="K50" s="120"/>
      <c r="L50" s="120"/>
      <c r="M50" s="120"/>
      <c r="N50" s="121"/>
    </row>
    <row r="51" spans="2:14" ht="15.75" thickBot="1" x14ac:dyDescent="0.3">
      <c r="B51" s="114" t="s">
        <v>31</v>
      </c>
      <c r="C51" s="115"/>
      <c r="D51" s="115"/>
      <c r="E51" s="115"/>
      <c r="F51" s="115"/>
      <c r="G51" s="115"/>
      <c r="H51" s="115"/>
      <c r="I51" s="115"/>
      <c r="J51" s="115"/>
      <c r="K51" s="115"/>
      <c r="L51" s="115"/>
      <c r="M51" s="115"/>
      <c r="N51" s="109"/>
    </row>
    <row r="73" spans="1:14" x14ac:dyDescent="0.25">
      <c r="A73" s="8"/>
      <c r="B73" s="8"/>
      <c r="C73" s="35"/>
      <c r="D73" s="35"/>
      <c r="E73" s="35"/>
      <c r="F73" s="35"/>
      <c r="G73" s="35"/>
      <c r="H73" s="35"/>
      <c r="I73" s="35"/>
      <c r="J73" s="35"/>
      <c r="K73" s="35"/>
      <c r="L73" s="35"/>
      <c r="M73" s="35"/>
      <c r="N73" s="35"/>
    </row>
  </sheetData>
  <pageMargins left="0.7" right="0.7" top="0.75" bottom="0.75" header="0.3" footer="0.3"/>
  <pageSetup scale="6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73"/>
  <sheetViews>
    <sheetView workbookViewId="0">
      <selection activeCell="U47" sqref="U47"/>
    </sheetView>
  </sheetViews>
  <sheetFormatPr defaultColWidth="8.7109375" defaultRowHeight="15" x14ac:dyDescent="0.25"/>
  <cols>
    <col min="1" max="1" width="3.42578125" style="6" customWidth="1"/>
    <col min="2" max="2" width="19.5703125" style="6" customWidth="1"/>
    <col min="3" max="3" width="9.7109375" style="34" customWidth="1"/>
    <col min="4" max="14" width="9" style="34" bestFit="1" customWidth="1"/>
    <col min="15" max="15" width="8.7109375" style="34"/>
    <col min="16" max="16384" width="8.7109375" style="6"/>
  </cols>
  <sheetData>
    <row r="1" spans="2:14" x14ac:dyDescent="0.25">
      <c r="B1" s="7" t="s">
        <v>4</v>
      </c>
      <c r="C1" s="100" t="s">
        <v>11</v>
      </c>
      <c r="D1" s="100" t="s">
        <v>12</v>
      </c>
      <c r="E1" s="100" t="s">
        <v>13</v>
      </c>
      <c r="F1" s="100" t="s">
        <v>14</v>
      </c>
      <c r="G1" s="100" t="s">
        <v>15</v>
      </c>
      <c r="H1" s="100" t="s">
        <v>16</v>
      </c>
      <c r="I1" s="100" t="s">
        <v>17</v>
      </c>
      <c r="J1" s="100" t="s">
        <v>8</v>
      </c>
      <c r="K1" s="100" t="s">
        <v>18</v>
      </c>
      <c r="L1" s="100" t="s">
        <v>19</v>
      </c>
      <c r="M1" s="100" t="s">
        <v>20</v>
      </c>
      <c r="N1" s="101" t="s">
        <v>21</v>
      </c>
    </row>
    <row r="2" spans="2:14" x14ac:dyDescent="0.25">
      <c r="B2" s="97" t="s">
        <v>9</v>
      </c>
      <c r="C2" s="102">
        <v>999</v>
      </c>
      <c r="D2" s="102">
        <v>872</v>
      </c>
      <c r="E2" s="102">
        <v>669</v>
      </c>
      <c r="F2" s="102">
        <v>590</v>
      </c>
      <c r="G2" s="102">
        <v>800</v>
      </c>
      <c r="H2" s="102">
        <v>500</v>
      </c>
      <c r="I2" s="102">
        <v>475</v>
      </c>
      <c r="J2" s="102">
        <v>498</v>
      </c>
      <c r="K2" s="102">
        <v>600</v>
      </c>
      <c r="L2" s="102">
        <v>700</v>
      </c>
      <c r="M2" s="102">
        <v>800</v>
      </c>
      <c r="N2" s="103">
        <v>680</v>
      </c>
    </row>
    <row r="3" spans="2:14" x14ac:dyDescent="0.25">
      <c r="B3" s="98" t="s">
        <v>10</v>
      </c>
      <c r="C3" s="34">
        <v>1</v>
      </c>
      <c r="D3" s="34">
        <v>2</v>
      </c>
      <c r="E3" s="34">
        <v>0</v>
      </c>
      <c r="F3" s="34">
        <v>0</v>
      </c>
      <c r="G3" s="34">
        <v>3</v>
      </c>
      <c r="H3" s="34">
        <v>0</v>
      </c>
      <c r="I3" s="34">
        <v>0</v>
      </c>
      <c r="J3" s="34">
        <v>0</v>
      </c>
      <c r="K3" s="34">
        <v>2</v>
      </c>
      <c r="L3" s="34">
        <v>1</v>
      </c>
      <c r="M3" s="34">
        <v>0</v>
      </c>
      <c r="N3" s="104">
        <v>0</v>
      </c>
    </row>
    <row r="4" spans="2:14" ht="15.75" thickBot="1" x14ac:dyDescent="0.3">
      <c r="B4" s="99" t="s">
        <v>29</v>
      </c>
      <c r="C4" s="105"/>
      <c r="D4" s="105"/>
      <c r="E4" s="105"/>
      <c r="F4" s="105"/>
      <c r="G4" s="105"/>
      <c r="H4" s="105"/>
      <c r="I4" s="105"/>
      <c r="J4" s="105"/>
      <c r="K4" s="105"/>
      <c r="L4" s="105"/>
      <c r="M4" s="105"/>
      <c r="N4" s="106"/>
    </row>
    <row r="5" spans="2:14" x14ac:dyDescent="0.25">
      <c r="C5" s="43"/>
      <c r="D5" s="43"/>
      <c r="E5" s="43"/>
      <c r="F5" s="43"/>
      <c r="G5" s="43"/>
      <c r="H5" s="43"/>
      <c r="I5" s="43"/>
      <c r="J5" s="43"/>
      <c r="K5" s="43"/>
      <c r="L5" s="43"/>
      <c r="M5" s="43"/>
      <c r="N5" s="43"/>
    </row>
    <row r="23" spans="1:14" x14ac:dyDescent="0.25">
      <c r="A23" s="8"/>
      <c r="B23" s="8"/>
      <c r="C23" s="35"/>
      <c r="D23" s="35"/>
      <c r="E23" s="35"/>
      <c r="F23" s="35"/>
      <c r="G23" s="35"/>
      <c r="H23" s="35"/>
      <c r="I23" s="35"/>
      <c r="J23" s="35"/>
      <c r="K23" s="35"/>
      <c r="L23" s="35"/>
      <c r="M23" s="35"/>
      <c r="N23" s="35"/>
    </row>
    <row r="29" spans="1:14" ht="21" x14ac:dyDescent="0.35">
      <c r="B29" s="5" t="s">
        <v>693</v>
      </c>
    </row>
    <row r="30" spans="1:14" ht="15.75" thickBot="1" x14ac:dyDescent="0.3">
      <c r="B30" s="6" t="s">
        <v>691</v>
      </c>
      <c r="C30" s="6"/>
    </row>
    <row r="31" spans="1:14" x14ac:dyDescent="0.25">
      <c r="B31" s="7" t="s">
        <v>89</v>
      </c>
      <c r="C31" s="36" t="s">
        <v>31</v>
      </c>
    </row>
    <row r="32" spans="1:14" x14ac:dyDescent="0.25">
      <c r="B32" s="9" t="s">
        <v>689</v>
      </c>
      <c r="C32" s="110">
        <v>4</v>
      </c>
    </row>
    <row r="33" spans="1:14" x14ac:dyDescent="0.25">
      <c r="B33" s="10" t="s">
        <v>91</v>
      </c>
      <c r="C33" s="111">
        <v>2</v>
      </c>
    </row>
    <row r="34" spans="1:14" ht="15.75" thickBot="1" x14ac:dyDescent="0.3">
      <c r="B34" s="107" t="s">
        <v>690</v>
      </c>
      <c r="C34" s="112">
        <v>1</v>
      </c>
    </row>
    <row r="35" spans="1:14" ht="15.75" thickBot="1" x14ac:dyDescent="0.3">
      <c r="B35" s="108" t="s">
        <v>692</v>
      </c>
      <c r="C35" s="109">
        <v>7</v>
      </c>
    </row>
    <row r="41" spans="1:14" x14ac:dyDescent="0.25">
      <c r="A41" s="8"/>
      <c r="B41" s="8"/>
      <c r="C41" s="35"/>
      <c r="D41" s="35"/>
      <c r="E41" s="35"/>
      <c r="F41" s="35"/>
      <c r="G41" s="35"/>
      <c r="H41" s="35"/>
      <c r="I41" s="35"/>
      <c r="J41" s="35"/>
      <c r="K41" s="35"/>
      <c r="L41" s="35"/>
      <c r="M41" s="35"/>
      <c r="N41" s="35"/>
    </row>
    <row r="42" spans="1:14" ht="21" x14ac:dyDescent="0.35">
      <c r="B42" s="5" t="s">
        <v>81</v>
      </c>
    </row>
    <row r="43" spans="1:14" ht="15.75" thickBot="1" x14ac:dyDescent="0.3"/>
    <row r="44" spans="1:14" x14ac:dyDescent="0.25">
      <c r="B44" s="7" t="s">
        <v>81</v>
      </c>
      <c r="C44" s="37">
        <v>43484</v>
      </c>
      <c r="D44" s="37">
        <v>43515</v>
      </c>
      <c r="E44" s="37">
        <v>43543</v>
      </c>
      <c r="F44" s="37">
        <v>43574</v>
      </c>
      <c r="G44" s="37">
        <v>43604</v>
      </c>
      <c r="H44" s="37">
        <v>43635</v>
      </c>
      <c r="I44" s="37">
        <v>43665</v>
      </c>
      <c r="J44" s="37">
        <v>43696</v>
      </c>
      <c r="K44" s="37">
        <v>43727</v>
      </c>
      <c r="L44" s="37">
        <v>43757</v>
      </c>
      <c r="M44" s="37">
        <v>43788</v>
      </c>
      <c r="N44" s="37">
        <v>43818</v>
      </c>
    </row>
    <row r="45" spans="1:14" ht="24.75" customHeight="1" x14ac:dyDescent="0.25">
      <c r="B45" s="11" t="s">
        <v>82</v>
      </c>
      <c r="C45" s="116">
        <v>5</v>
      </c>
      <c r="D45" s="116">
        <v>4</v>
      </c>
      <c r="E45" s="116">
        <v>1</v>
      </c>
      <c r="F45" s="116">
        <v>2</v>
      </c>
      <c r="G45" s="116">
        <v>0</v>
      </c>
      <c r="H45" s="116">
        <v>2</v>
      </c>
      <c r="I45" s="116">
        <v>1</v>
      </c>
      <c r="J45" s="116"/>
      <c r="K45" s="116"/>
      <c r="L45" s="116"/>
      <c r="M45" s="116"/>
      <c r="N45" s="117"/>
    </row>
    <row r="46" spans="1:14" ht="24.75" customHeight="1" x14ac:dyDescent="0.25">
      <c r="B46" s="12" t="s">
        <v>83</v>
      </c>
      <c r="C46" s="118">
        <v>3</v>
      </c>
      <c r="D46" s="118">
        <v>4</v>
      </c>
      <c r="E46" s="118">
        <v>2</v>
      </c>
      <c r="F46" s="118">
        <v>2</v>
      </c>
      <c r="G46" s="118">
        <v>1</v>
      </c>
      <c r="H46" s="118">
        <v>0</v>
      </c>
      <c r="I46" s="118">
        <v>1</v>
      </c>
      <c r="J46" s="118"/>
      <c r="K46" s="118"/>
      <c r="L46" s="118"/>
      <c r="M46" s="118"/>
      <c r="N46" s="119"/>
    </row>
    <row r="47" spans="1:14" ht="24.75" customHeight="1" x14ac:dyDescent="0.25">
      <c r="B47" s="11" t="s">
        <v>84</v>
      </c>
      <c r="C47" s="116">
        <v>6</v>
      </c>
      <c r="D47" s="116">
        <v>3</v>
      </c>
      <c r="E47" s="116">
        <v>4</v>
      </c>
      <c r="F47" s="116">
        <v>2</v>
      </c>
      <c r="G47" s="116">
        <v>2</v>
      </c>
      <c r="H47" s="116">
        <v>0</v>
      </c>
      <c r="I47" s="116">
        <v>1</v>
      </c>
      <c r="J47" s="116"/>
      <c r="K47" s="116"/>
      <c r="L47" s="116"/>
      <c r="M47" s="116"/>
      <c r="N47" s="117"/>
    </row>
    <row r="48" spans="1:14" ht="24.75" customHeight="1" x14ac:dyDescent="0.25">
      <c r="B48" s="12" t="s">
        <v>85</v>
      </c>
      <c r="C48" s="118">
        <v>0</v>
      </c>
      <c r="D48" s="118">
        <v>0</v>
      </c>
      <c r="E48" s="118">
        <v>3</v>
      </c>
      <c r="F48" s="118">
        <v>4</v>
      </c>
      <c r="G48" s="118">
        <v>0</v>
      </c>
      <c r="H48" s="118">
        <v>0</v>
      </c>
      <c r="I48" s="118">
        <v>1</v>
      </c>
      <c r="J48" s="118"/>
      <c r="K48" s="118"/>
      <c r="L48" s="118"/>
      <c r="M48" s="118"/>
      <c r="N48" s="119"/>
    </row>
    <row r="49" spans="2:14" ht="24.75" customHeight="1" x14ac:dyDescent="0.25">
      <c r="B49" s="11" t="s">
        <v>86</v>
      </c>
      <c r="C49" s="116">
        <v>1</v>
      </c>
      <c r="D49" s="116">
        <v>3</v>
      </c>
      <c r="E49" s="116">
        <v>2</v>
      </c>
      <c r="F49" s="116">
        <v>1</v>
      </c>
      <c r="G49" s="116">
        <v>0</v>
      </c>
      <c r="H49" s="116">
        <v>1</v>
      </c>
      <c r="I49" s="116">
        <v>0</v>
      </c>
      <c r="J49" s="116"/>
      <c r="K49" s="116"/>
      <c r="L49" s="116"/>
      <c r="M49" s="116"/>
      <c r="N49" s="117"/>
    </row>
    <row r="50" spans="2:14" ht="24.75" customHeight="1" thickBot="1" x14ac:dyDescent="0.3">
      <c r="B50" s="113" t="s">
        <v>87</v>
      </c>
      <c r="C50" s="120">
        <v>1</v>
      </c>
      <c r="D50" s="120">
        <v>2</v>
      </c>
      <c r="E50" s="120">
        <v>2</v>
      </c>
      <c r="F50" s="120">
        <v>0</v>
      </c>
      <c r="G50" s="120">
        <v>0</v>
      </c>
      <c r="H50" s="120">
        <v>1</v>
      </c>
      <c r="I50" s="120">
        <v>0</v>
      </c>
      <c r="J50" s="120"/>
      <c r="K50" s="120"/>
      <c r="L50" s="120"/>
      <c r="M50" s="120"/>
      <c r="N50" s="121"/>
    </row>
    <row r="51" spans="2:14" ht="15.75" thickBot="1" x14ac:dyDescent="0.3">
      <c r="B51" s="114" t="s">
        <v>31</v>
      </c>
      <c r="C51" s="115"/>
      <c r="D51" s="115"/>
      <c r="E51" s="115"/>
      <c r="F51" s="115"/>
      <c r="G51" s="115"/>
      <c r="H51" s="115"/>
      <c r="I51" s="115"/>
      <c r="J51" s="115"/>
      <c r="K51" s="115"/>
      <c r="L51" s="115"/>
      <c r="M51" s="115"/>
      <c r="N51" s="109"/>
    </row>
    <row r="73" spans="1:14" x14ac:dyDescent="0.25">
      <c r="A73" s="8"/>
      <c r="B73" s="8"/>
      <c r="C73" s="35"/>
      <c r="D73" s="35"/>
      <c r="E73" s="35"/>
      <c r="F73" s="35"/>
      <c r="G73" s="35"/>
      <c r="H73" s="35"/>
      <c r="I73" s="35"/>
      <c r="J73" s="35"/>
      <c r="K73" s="35"/>
      <c r="L73" s="35"/>
      <c r="M73" s="35"/>
      <c r="N73" s="35"/>
    </row>
  </sheetData>
  <pageMargins left="0.7" right="0.7" top="0.75" bottom="0.75" header="0.3" footer="0.3"/>
  <pageSetup scale="6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8"/>
  <sheetViews>
    <sheetView workbookViewId="0"/>
  </sheetViews>
  <sheetFormatPr defaultRowHeight="15" x14ac:dyDescent="0.25"/>
  <cols>
    <col min="1" max="2" width="18.85546875" customWidth="1"/>
    <col min="3" max="3" width="30.42578125" customWidth="1"/>
    <col min="4" max="4" width="32.7109375" customWidth="1"/>
    <col min="5" max="5" width="26.42578125" customWidth="1"/>
    <col min="6" max="6" width="18.85546875" customWidth="1"/>
  </cols>
  <sheetData>
    <row r="1" spans="1:14" ht="17.25" customHeight="1" x14ac:dyDescent="0.35">
      <c r="A1" s="47" t="s">
        <v>32</v>
      </c>
      <c r="B1" s="42"/>
      <c r="H1" s="13"/>
    </row>
    <row r="2" spans="1:14" x14ac:dyDescent="0.25">
      <c r="A2" s="46"/>
      <c r="B2" s="46"/>
      <c r="H2" s="13"/>
    </row>
    <row r="3" spans="1:14" ht="18.75" x14ac:dyDescent="0.3">
      <c r="A3" s="53" t="s">
        <v>111</v>
      </c>
      <c r="B3" s="46"/>
      <c r="H3" s="13"/>
    </row>
    <row r="4" spans="1:14" x14ac:dyDescent="0.25">
      <c r="A4" s="46"/>
      <c r="B4" s="46"/>
      <c r="H4" s="13"/>
    </row>
    <row r="5" spans="1:14" x14ac:dyDescent="0.25">
      <c r="A5" t="s">
        <v>94</v>
      </c>
      <c r="H5" s="14"/>
      <c r="I5" s="15"/>
      <c r="J5" s="15"/>
      <c r="K5" s="15"/>
      <c r="L5" s="15"/>
      <c r="M5" s="15"/>
      <c r="N5" s="16"/>
    </row>
    <row r="6" spans="1:14" x14ac:dyDescent="0.25">
      <c r="H6" s="14"/>
      <c r="I6" s="15"/>
      <c r="J6" s="15"/>
      <c r="K6" s="15"/>
      <c r="L6" s="15"/>
      <c r="M6" s="15"/>
      <c r="N6" s="16"/>
    </row>
    <row r="7" spans="1:14" x14ac:dyDescent="0.25">
      <c r="A7" t="s">
        <v>93</v>
      </c>
      <c r="B7" t="s">
        <v>95</v>
      </c>
      <c r="C7" t="s">
        <v>96</v>
      </c>
      <c r="D7" t="s">
        <v>97</v>
      </c>
      <c r="E7" t="s">
        <v>98</v>
      </c>
      <c r="H7" s="14"/>
      <c r="I7" s="15"/>
      <c r="J7" s="15"/>
      <c r="K7" s="15"/>
      <c r="L7" s="15"/>
      <c r="M7" s="15"/>
      <c r="N7" s="16"/>
    </row>
    <row r="8" spans="1:14" ht="15.75" thickBot="1" x14ac:dyDescent="0.3">
      <c r="A8" s="1">
        <v>43665</v>
      </c>
      <c r="B8" t="s">
        <v>92</v>
      </c>
      <c r="C8" t="s">
        <v>103</v>
      </c>
      <c r="D8" t="s">
        <v>109</v>
      </c>
      <c r="E8" t="s">
        <v>33</v>
      </c>
      <c r="H8" s="17"/>
      <c r="I8" s="18"/>
      <c r="J8" s="18"/>
      <c r="K8" s="18"/>
      <c r="L8" s="18"/>
      <c r="M8" s="18"/>
      <c r="N8" s="19"/>
    </row>
  </sheetData>
  <hyperlinks>
    <hyperlink ref="A1" location="'Table of Contents'!A1" display="Back to Table of Contents" xr:uid="{00000000-0004-0000-0600-000000000000}"/>
  </hyperlink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0000000}">
          <x14:formula1>
            <xm:f>'Data Validation Info'!$C$2:$C$6</xm:f>
          </x14:formula1>
          <xm:sqref>B8</xm:sqref>
        </x14:dataValidation>
        <x14:dataValidation type="list" allowBlank="1" showInputMessage="1" showErrorMessage="1" xr:uid="{00000000-0002-0000-0600-000001000000}">
          <x14:formula1>
            <xm:f>'Data Validation Info'!$E$2:$E$8</xm:f>
          </x14:formula1>
          <xm:sqref>C8</xm:sqref>
        </x14:dataValidation>
        <x14:dataValidation type="list" allowBlank="1" showInputMessage="1" showErrorMessage="1" xr:uid="{00000000-0002-0000-0600-000002000000}">
          <x14:formula1>
            <xm:f>'Data Validation Info'!$G$2:$G$4</xm:f>
          </x14:formula1>
          <xm:sqref>D8</xm:sqref>
        </x14:dataValidation>
        <x14:dataValidation type="list" allowBlank="1" showInputMessage="1" showErrorMessage="1" xr:uid="{00000000-0002-0000-0600-000003000000}">
          <x14:formula1>
            <xm:f>'Data Validation Info'!$I$2:$I$3</xm:f>
          </x14:formula1>
          <xm:sqref>E8</xm:sqref>
        </x14:dataValidation>
        <x14:dataValidation type="date" allowBlank="1" showInputMessage="1" showErrorMessage="1" xr:uid="{00000000-0002-0000-0600-000004000000}">
          <x14:formula1>
            <xm:f>'Data Validation Info'!A2</xm:f>
          </x14:formula1>
          <x14:formula2>
            <xm:f>'Data Validation Info'!A3</xm:f>
          </x14:formula2>
          <xm:sqref>A8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8"/>
  <sheetViews>
    <sheetView workbookViewId="0">
      <selection sqref="A1:A3"/>
    </sheetView>
  </sheetViews>
  <sheetFormatPr defaultRowHeight="15" x14ac:dyDescent="0.25"/>
  <cols>
    <col min="1" max="1" width="13.7109375" customWidth="1"/>
    <col min="2" max="2" width="3.5703125" customWidth="1"/>
    <col min="3" max="3" width="10.5703125" customWidth="1"/>
    <col min="4" max="4" width="3" customWidth="1"/>
    <col min="5" max="5" width="25.140625" customWidth="1"/>
    <col min="6" max="6" width="2.85546875" customWidth="1"/>
    <col min="7" max="7" width="32.42578125" customWidth="1"/>
    <col min="8" max="8" width="2.7109375" customWidth="1"/>
    <col min="9" max="9" width="26.42578125" customWidth="1"/>
  </cols>
  <sheetData>
    <row r="1" spans="1:9" x14ac:dyDescent="0.25">
      <c r="A1" t="s">
        <v>93</v>
      </c>
      <c r="C1" t="s">
        <v>95</v>
      </c>
      <c r="E1" t="s">
        <v>96</v>
      </c>
      <c r="G1" t="s">
        <v>97</v>
      </c>
      <c r="I1" t="s">
        <v>98</v>
      </c>
    </row>
    <row r="2" spans="1:9" x14ac:dyDescent="0.25">
      <c r="A2" s="1">
        <v>42736</v>
      </c>
      <c r="C2" t="s">
        <v>91</v>
      </c>
      <c r="E2" t="s">
        <v>90</v>
      </c>
      <c r="G2" t="s">
        <v>108</v>
      </c>
      <c r="I2" t="s">
        <v>33</v>
      </c>
    </row>
    <row r="3" spans="1:9" x14ac:dyDescent="0.25">
      <c r="A3" s="1">
        <v>44196</v>
      </c>
      <c r="C3" t="s">
        <v>92</v>
      </c>
      <c r="E3" t="s">
        <v>102</v>
      </c>
      <c r="G3" t="s">
        <v>109</v>
      </c>
      <c r="I3" t="s">
        <v>34</v>
      </c>
    </row>
    <row r="4" spans="1:9" x14ac:dyDescent="0.25">
      <c r="C4" t="s">
        <v>99</v>
      </c>
      <c r="E4" t="s">
        <v>103</v>
      </c>
      <c r="G4" t="s">
        <v>110</v>
      </c>
    </row>
    <row r="5" spans="1:9" x14ac:dyDescent="0.25">
      <c r="C5" t="s">
        <v>100</v>
      </c>
      <c r="E5" t="s">
        <v>104</v>
      </c>
    </row>
    <row r="6" spans="1:9" x14ac:dyDescent="0.25">
      <c r="C6" t="s">
        <v>101</v>
      </c>
      <c r="E6" t="s">
        <v>105</v>
      </c>
    </row>
    <row r="7" spans="1:9" x14ac:dyDescent="0.25">
      <c r="E7" t="s">
        <v>106</v>
      </c>
    </row>
    <row r="8" spans="1:9" x14ac:dyDescent="0.25">
      <c r="E8" t="s">
        <v>107</v>
      </c>
    </row>
  </sheetData>
  <pageMargins left="0.7" right="0.7" top="0.75" bottom="0.75" header="0.3" footer="0.3"/>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0"/>
  <sheetViews>
    <sheetView tabSelected="1" workbookViewId="0">
      <selection activeCell="K16" sqref="K16"/>
    </sheetView>
  </sheetViews>
  <sheetFormatPr defaultRowHeight="15" x14ac:dyDescent="0.25"/>
  <cols>
    <col min="5" max="5" width="21.5703125" bestFit="1" customWidth="1"/>
    <col min="6" max="6" width="10.85546875" bestFit="1" customWidth="1"/>
    <col min="7" max="7" width="10.42578125" bestFit="1" customWidth="1"/>
    <col min="8" max="8" width="10.7109375" bestFit="1" customWidth="1"/>
  </cols>
  <sheetData>
    <row r="1" spans="1:8" x14ac:dyDescent="0.25">
      <c r="A1" s="136" t="s">
        <v>32</v>
      </c>
      <c r="B1" s="136"/>
      <c r="C1" s="136"/>
      <c r="D1" s="6"/>
      <c r="E1" s="6"/>
      <c r="F1" s="6"/>
      <c r="G1" s="6"/>
      <c r="H1" s="6"/>
    </row>
    <row r="2" spans="1:8" x14ac:dyDescent="0.25">
      <c r="A2" s="6"/>
      <c r="B2" s="6"/>
      <c r="C2" s="6"/>
      <c r="D2" s="6"/>
      <c r="E2" s="6"/>
      <c r="F2" s="6"/>
      <c r="G2" s="6"/>
      <c r="H2" s="6"/>
    </row>
    <row r="3" spans="1:8" x14ac:dyDescent="0.25">
      <c r="A3" s="6"/>
      <c r="B3" s="21" t="s">
        <v>35</v>
      </c>
      <c r="C3" s="22" t="s">
        <v>36</v>
      </c>
      <c r="D3" s="22" t="s">
        <v>37</v>
      </c>
      <c r="E3" s="23" t="s">
        <v>38</v>
      </c>
      <c r="F3" s="22" t="s">
        <v>39</v>
      </c>
      <c r="G3" s="22" t="s">
        <v>40</v>
      </c>
      <c r="H3" s="24" t="s">
        <v>41</v>
      </c>
    </row>
    <row r="4" spans="1:8" x14ac:dyDescent="0.25">
      <c r="A4" s="6"/>
      <c r="B4" s="25">
        <v>1</v>
      </c>
      <c r="C4" s="26">
        <v>82</v>
      </c>
      <c r="D4" s="26">
        <v>15</v>
      </c>
      <c r="E4" s="6" t="s">
        <v>42</v>
      </c>
      <c r="F4" s="27">
        <v>40940</v>
      </c>
      <c r="G4" s="27">
        <v>40959</v>
      </c>
      <c r="H4" s="28" t="s">
        <v>43</v>
      </c>
    </row>
    <row r="5" spans="1:8" x14ac:dyDescent="0.25">
      <c r="A5" s="6"/>
      <c r="B5" s="25">
        <v>2</v>
      </c>
      <c r="C5" s="26">
        <v>96</v>
      </c>
      <c r="D5" s="26">
        <v>25</v>
      </c>
      <c r="E5" s="6" t="s">
        <v>44</v>
      </c>
      <c r="F5" s="27">
        <v>40915</v>
      </c>
      <c r="G5" s="27">
        <v>40934</v>
      </c>
      <c r="H5" s="28" t="s">
        <v>43</v>
      </c>
    </row>
    <row r="6" spans="1:8" x14ac:dyDescent="0.25">
      <c r="A6" s="6"/>
      <c r="B6" s="25">
        <v>3</v>
      </c>
      <c r="C6" s="26">
        <v>71</v>
      </c>
      <c r="D6" s="26">
        <v>36</v>
      </c>
      <c r="E6" s="6" t="s">
        <v>45</v>
      </c>
      <c r="F6" s="27">
        <v>40890</v>
      </c>
      <c r="G6" s="27">
        <v>40909</v>
      </c>
      <c r="H6" s="28" t="s">
        <v>46</v>
      </c>
    </row>
    <row r="7" spans="1:8" x14ac:dyDescent="0.25">
      <c r="A7" s="6"/>
      <c r="B7" s="25">
        <v>4</v>
      </c>
      <c r="C7" s="26">
        <v>72</v>
      </c>
      <c r="D7" s="26">
        <v>19</v>
      </c>
      <c r="E7" s="6" t="s">
        <v>47</v>
      </c>
      <c r="F7" s="27">
        <v>40865</v>
      </c>
      <c r="G7" s="27">
        <v>40884</v>
      </c>
      <c r="H7" s="28" t="s">
        <v>46</v>
      </c>
    </row>
    <row r="8" spans="1:8" x14ac:dyDescent="0.25">
      <c r="A8" s="6"/>
      <c r="B8" s="25">
        <v>5</v>
      </c>
      <c r="C8" s="26">
        <v>98</v>
      </c>
      <c r="D8" s="26">
        <v>29</v>
      </c>
      <c r="E8" s="6" t="s">
        <v>48</v>
      </c>
      <c r="F8" s="27">
        <v>40840</v>
      </c>
      <c r="G8" s="27">
        <v>40859</v>
      </c>
      <c r="H8" s="28" t="s">
        <v>43</v>
      </c>
    </row>
    <row r="9" spans="1:8" x14ac:dyDescent="0.25">
      <c r="A9" s="6"/>
      <c r="B9" s="25">
        <v>6</v>
      </c>
      <c r="C9" s="26">
        <v>98</v>
      </c>
      <c r="D9" s="26">
        <v>10</v>
      </c>
      <c r="E9" s="6" t="s">
        <v>49</v>
      </c>
      <c r="F9" s="27">
        <v>40815</v>
      </c>
      <c r="G9" s="27">
        <v>40834</v>
      </c>
      <c r="H9" s="28" t="s">
        <v>43</v>
      </c>
    </row>
    <row r="10" spans="1:8" x14ac:dyDescent="0.25">
      <c r="A10" s="6"/>
      <c r="B10" s="25">
        <v>7</v>
      </c>
      <c r="C10" s="26">
        <v>60</v>
      </c>
      <c r="D10" s="26">
        <v>13</v>
      </c>
      <c r="E10" s="6" t="s">
        <v>50</v>
      </c>
      <c r="F10" s="27">
        <v>40790</v>
      </c>
      <c r="G10" s="27">
        <v>40809</v>
      </c>
      <c r="H10" s="28" t="s">
        <v>43</v>
      </c>
    </row>
    <row r="11" spans="1:8" x14ac:dyDescent="0.25">
      <c r="A11" s="6"/>
      <c r="B11" s="25">
        <v>8</v>
      </c>
      <c r="C11" s="26">
        <v>52</v>
      </c>
      <c r="D11" s="26">
        <v>10</v>
      </c>
      <c r="E11" s="6" t="s">
        <v>51</v>
      </c>
      <c r="F11" s="27">
        <v>40765</v>
      </c>
      <c r="G11" s="27">
        <v>40784</v>
      </c>
      <c r="H11" s="28" t="s">
        <v>46</v>
      </c>
    </row>
    <row r="12" spans="1:8" x14ac:dyDescent="0.25">
      <c r="A12" s="6"/>
      <c r="B12" s="25">
        <v>9</v>
      </c>
      <c r="C12" s="26">
        <v>59</v>
      </c>
      <c r="D12" s="26">
        <v>10</v>
      </c>
      <c r="E12" s="6" t="s">
        <v>52</v>
      </c>
      <c r="F12" s="27">
        <v>40740</v>
      </c>
      <c r="G12" s="27">
        <v>40759</v>
      </c>
      <c r="H12" s="28" t="s">
        <v>46</v>
      </c>
    </row>
    <row r="13" spans="1:8" x14ac:dyDescent="0.25">
      <c r="A13" s="6"/>
      <c r="B13" s="25">
        <v>10</v>
      </c>
      <c r="C13" s="26">
        <v>57</v>
      </c>
      <c r="D13" s="26">
        <v>14</v>
      </c>
      <c r="E13" s="6" t="s">
        <v>53</v>
      </c>
      <c r="F13" s="27">
        <v>40715</v>
      </c>
      <c r="G13" s="27">
        <v>40734</v>
      </c>
      <c r="H13" s="28" t="s">
        <v>43</v>
      </c>
    </row>
    <row r="14" spans="1:8" x14ac:dyDescent="0.25">
      <c r="A14" s="6"/>
      <c r="B14" s="25">
        <v>11</v>
      </c>
      <c r="C14" s="26">
        <v>86</v>
      </c>
      <c r="D14" s="26">
        <v>21</v>
      </c>
      <c r="E14" s="6" t="s">
        <v>54</v>
      </c>
      <c r="F14" s="27">
        <v>40690</v>
      </c>
      <c r="G14" s="27">
        <v>40709</v>
      </c>
      <c r="H14" s="28" t="s">
        <v>46</v>
      </c>
    </row>
    <row r="15" spans="1:8" x14ac:dyDescent="0.25">
      <c r="A15" s="6"/>
      <c r="B15" s="25">
        <v>12</v>
      </c>
      <c r="C15" s="26">
        <v>67</v>
      </c>
      <c r="D15" s="26">
        <v>47</v>
      </c>
      <c r="E15" s="6" t="s">
        <v>55</v>
      </c>
      <c r="F15" s="27">
        <v>40665</v>
      </c>
      <c r="G15" s="27">
        <v>40684</v>
      </c>
      <c r="H15" s="28" t="s">
        <v>43</v>
      </c>
    </row>
    <row r="16" spans="1:8" x14ac:dyDescent="0.25">
      <c r="A16" s="6"/>
      <c r="B16" s="25">
        <v>13</v>
      </c>
      <c r="C16" s="26">
        <v>66</v>
      </c>
      <c r="D16" s="26">
        <v>27</v>
      </c>
      <c r="E16" s="6" t="s">
        <v>56</v>
      </c>
      <c r="F16" s="27">
        <v>40640</v>
      </c>
      <c r="G16" s="27">
        <v>40659</v>
      </c>
      <c r="H16" s="28" t="s">
        <v>46</v>
      </c>
    </row>
    <row r="17" spans="1:8" x14ac:dyDescent="0.25">
      <c r="A17" s="6"/>
      <c r="B17" s="25">
        <v>14</v>
      </c>
      <c r="C17" s="26">
        <v>57</v>
      </c>
      <c r="D17" s="26">
        <v>41</v>
      </c>
      <c r="E17" s="6" t="s">
        <v>57</v>
      </c>
      <c r="F17" s="27">
        <v>40615</v>
      </c>
      <c r="G17" s="27">
        <v>40634</v>
      </c>
      <c r="H17" s="28" t="s">
        <v>43</v>
      </c>
    </row>
    <row r="18" spans="1:8" x14ac:dyDescent="0.25">
      <c r="A18" s="6"/>
      <c r="B18" s="25">
        <v>15</v>
      </c>
      <c r="C18" s="26">
        <v>56</v>
      </c>
      <c r="D18" s="26">
        <v>28</v>
      </c>
      <c r="E18" s="6" t="s">
        <v>58</v>
      </c>
      <c r="F18" s="27">
        <v>40590</v>
      </c>
      <c r="G18" s="27">
        <v>40609</v>
      </c>
      <c r="H18" s="28" t="s">
        <v>46</v>
      </c>
    </row>
    <row r="19" spans="1:8" x14ac:dyDescent="0.25">
      <c r="A19" s="6"/>
      <c r="B19" s="25">
        <v>16</v>
      </c>
      <c r="C19" s="26">
        <v>60</v>
      </c>
      <c r="D19" s="26">
        <v>30</v>
      </c>
      <c r="E19" s="6" t="s">
        <v>59</v>
      </c>
      <c r="F19" s="27">
        <v>40565</v>
      </c>
      <c r="G19" s="27">
        <v>40584</v>
      </c>
      <c r="H19" s="28" t="s">
        <v>43</v>
      </c>
    </row>
    <row r="20" spans="1:8" x14ac:dyDescent="0.25">
      <c r="A20" s="6"/>
      <c r="B20" s="25">
        <v>17</v>
      </c>
      <c r="C20" s="26">
        <v>51</v>
      </c>
      <c r="D20" s="26">
        <v>43</v>
      </c>
      <c r="E20" s="6" t="s">
        <v>60</v>
      </c>
      <c r="F20" s="27">
        <v>40540</v>
      </c>
      <c r="G20" s="27">
        <v>40559</v>
      </c>
      <c r="H20" s="28" t="s">
        <v>43</v>
      </c>
    </row>
    <row r="21" spans="1:8" x14ac:dyDescent="0.25">
      <c r="A21" s="6"/>
      <c r="B21" s="25">
        <v>18</v>
      </c>
      <c r="C21" s="26">
        <v>67</v>
      </c>
      <c r="D21" s="26">
        <v>23</v>
      </c>
      <c r="E21" s="6" t="s">
        <v>61</v>
      </c>
      <c r="F21" s="27">
        <v>40515</v>
      </c>
      <c r="G21" s="27">
        <v>40534</v>
      </c>
      <c r="H21" s="28" t="s">
        <v>43</v>
      </c>
    </row>
    <row r="22" spans="1:8" x14ac:dyDescent="0.25">
      <c r="A22" s="6"/>
      <c r="B22" s="25">
        <v>19</v>
      </c>
      <c r="C22" s="26">
        <v>62</v>
      </c>
      <c r="D22" s="26">
        <v>37</v>
      </c>
      <c r="E22" s="6" t="s">
        <v>62</v>
      </c>
      <c r="F22" s="27">
        <v>40490</v>
      </c>
      <c r="G22" s="27">
        <v>40509</v>
      </c>
      <c r="H22" s="28" t="s">
        <v>43</v>
      </c>
    </row>
    <row r="23" spans="1:8" x14ac:dyDescent="0.25">
      <c r="A23" s="6"/>
      <c r="B23" s="25">
        <v>20</v>
      </c>
      <c r="C23" s="26">
        <v>94</v>
      </c>
      <c r="D23" s="26">
        <v>43</v>
      </c>
      <c r="E23" s="6" t="s">
        <v>63</v>
      </c>
      <c r="F23" s="27">
        <v>40465</v>
      </c>
      <c r="G23" s="27">
        <v>40484</v>
      </c>
      <c r="H23" s="28" t="s">
        <v>46</v>
      </c>
    </row>
    <row r="24" spans="1:8" x14ac:dyDescent="0.25">
      <c r="A24" s="6"/>
      <c r="B24" s="25">
        <v>21</v>
      </c>
      <c r="C24" s="26">
        <v>59</v>
      </c>
      <c r="D24" s="26">
        <v>45</v>
      </c>
      <c r="E24" s="6" t="s">
        <v>64</v>
      </c>
      <c r="F24" s="27">
        <v>40440</v>
      </c>
      <c r="G24" s="27">
        <v>40459</v>
      </c>
      <c r="H24" s="28" t="s">
        <v>46</v>
      </c>
    </row>
    <row r="25" spans="1:8" x14ac:dyDescent="0.25">
      <c r="A25" s="6"/>
      <c r="B25" s="25">
        <v>22</v>
      </c>
      <c r="C25" s="26">
        <v>98</v>
      </c>
      <c r="D25" s="26">
        <v>27</v>
      </c>
      <c r="E25" s="6" t="s">
        <v>65</v>
      </c>
      <c r="F25" s="27">
        <v>40415</v>
      </c>
      <c r="G25" s="27">
        <v>40434</v>
      </c>
      <c r="H25" s="28" t="s">
        <v>46</v>
      </c>
    </row>
    <row r="26" spans="1:8" x14ac:dyDescent="0.25">
      <c r="A26" s="6"/>
      <c r="B26" s="25">
        <v>23</v>
      </c>
      <c r="C26" s="26">
        <v>59</v>
      </c>
      <c r="D26" s="26">
        <v>18</v>
      </c>
      <c r="E26" s="6" t="s">
        <v>66</v>
      </c>
      <c r="F26" s="27">
        <v>40390</v>
      </c>
      <c r="G26" s="27">
        <v>40409</v>
      </c>
      <c r="H26" s="28" t="s">
        <v>46</v>
      </c>
    </row>
    <row r="27" spans="1:8" x14ac:dyDescent="0.25">
      <c r="A27" s="6"/>
      <c r="B27" s="25">
        <v>24</v>
      </c>
      <c r="C27" s="26">
        <v>84</v>
      </c>
      <c r="D27" s="26">
        <v>49</v>
      </c>
      <c r="E27" s="6" t="s">
        <v>67</v>
      </c>
      <c r="F27" s="27">
        <v>40365</v>
      </c>
      <c r="G27" s="27">
        <v>40384</v>
      </c>
      <c r="H27" s="28" t="s">
        <v>43</v>
      </c>
    </row>
    <row r="28" spans="1:8" x14ac:dyDescent="0.25">
      <c r="A28" s="6"/>
      <c r="B28" s="25">
        <v>25</v>
      </c>
      <c r="C28" s="26">
        <v>75</v>
      </c>
      <c r="D28" s="26">
        <v>37</v>
      </c>
      <c r="E28" s="6" t="s">
        <v>68</v>
      </c>
      <c r="F28" s="27">
        <v>40340</v>
      </c>
      <c r="G28" s="27">
        <v>40359</v>
      </c>
      <c r="H28" s="28" t="s">
        <v>46</v>
      </c>
    </row>
    <row r="29" spans="1:8" x14ac:dyDescent="0.25">
      <c r="A29" s="6"/>
      <c r="B29" s="25">
        <v>26</v>
      </c>
      <c r="C29" s="26">
        <v>89</v>
      </c>
      <c r="D29" s="26">
        <v>43</v>
      </c>
      <c r="E29" s="6" t="s">
        <v>69</v>
      </c>
      <c r="F29" s="27">
        <v>40315</v>
      </c>
      <c r="G29" s="27">
        <v>40334</v>
      </c>
      <c r="H29" s="28" t="s">
        <v>43</v>
      </c>
    </row>
    <row r="30" spans="1:8" x14ac:dyDescent="0.25">
      <c r="A30" s="6"/>
      <c r="B30" s="29">
        <v>27</v>
      </c>
      <c r="C30" s="30">
        <v>64</v>
      </c>
      <c r="D30" s="30">
        <v>31</v>
      </c>
      <c r="E30" s="8" t="s">
        <v>70</v>
      </c>
      <c r="F30" s="31">
        <v>40290</v>
      </c>
      <c r="G30" s="31">
        <v>40309</v>
      </c>
      <c r="H30" s="32" t="s">
        <v>46</v>
      </c>
    </row>
  </sheetData>
  <mergeCells count="1">
    <mergeCell ref="A1:C1"/>
  </mergeCells>
  <hyperlinks>
    <hyperlink ref="A1" location="'Table of Contents'!A1" display="Back to Table of Contents" xr:uid="{00000000-0004-0000-08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Table of Contents</vt:lpstr>
      <vt:lpstr>General Information</vt:lpstr>
      <vt:lpstr>Functions &amp; Formulas</vt:lpstr>
      <vt:lpstr>Tables &amp; Filtering</vt:lpstr>
      <vt:lpstr>Charts &amp; Graphs</vt:lpstr>
      <vt:lpstr>Completed Charts</vt:lpstr>
      <vt:lpstr>Data Validation</vt:lpstr>
      <vt:lpstr>Data Validation Info</vt:lpstr>
      <vt:lpstr>Conditional Formatting</vt:lpstr>
      <vt:lpstr>Pivot Tables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rosemary blackmon</dc:creator>
  <cp:lastModifiedBy>Margaret Borders</cp:lastModifiedBy>
  <cp:lastPrinted>2019-07-10T19:42:30Z</cp:lastPrinted>
  <dcterms:created xsi:type="dcterms:W3CDTF">2018-06-17T12:47:32Z</dcterms:created>
  <dcterms:modified xsi:type="dcterms:W3CDTF">2019-07-11T22:34:21Z</dcterms:modified>
</cp:coreProperties>
</file>